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85" windowHeight="6090" tabRatio="579" activeTab="0"/>
  </bookViews>
  <sheets>
    <sheet name="zapis funkcji" sheetId="1" r:id="rId1"/>
    <sheet name="f.logiczne" sheetId="2" r:id="rId2"/>
    <sheet name="zwięzłość" sheetId="3" r:id="rId3"/>
    <sheet name="pa_npa" sheetId="4" r:id="rId4"/>
    <sheet name="sprzedaż" sheetId="5" r:id="rId5"/>
  </sheets>
  <definedNames>
    <definedName name="lenistwo">#REF!</definedName>
    <definedName name="niewiedza">#REF!</definedName>
    <definedName name="praca">#REF!</definedName>
    <definedName name="stan_magazynu">'sprzedaż'!$G$24</definedName>
    <definedName name="wiedza">#REF!</definedName>
    <definedName name="zw">'zwięzłość'!$D$127</definedName>
  </definedNames>
  <calcPr fullCalcOnLoad="1"/>
</workbook>
</file>

<file path=xl/comments1.xml><?xml version="1.0" encoding="utf-8"?>
<comments xmlns="http://schemas.openxmlformats.org/spreadsheetml/2006/main">
  <authors>
    <author>AR Wrocław</author>
  </authors>
  <commentList>
    <comment ref="L5" authorId="0">
      <text>
        <r>
          <rPr>
            <b/>
            <sz val="8"/>
            <rFont val="Tahoma"/>
            <family val="2"/>
          </rPr>
          <t>AR Wrocław:</t>
        </r>
        <r>
          <rPr>
            <sz val="8"/>
            <rFont val="Tahoma"/>
            <family val="2"/>
          </rPr>
          <t xml:space="preserve">
wyższe
średnie
zawodowe
podstawowe</t>
        </r>
      </text>
    </comment>
  </commentList>
</comments>
</file>

<file path=xl/comments5.xml><?xml version="1.0" encoding="utf-8"?>
<comments xmlns="http://schemas.openxmlformats.org/spreadsheetml/2006/main">
  <authors>
    <author>Lejman</author>
  </authors>
  <commentList>
    <comment ref="C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sterowanie hydrauliczne</t>
        </r>
      </text>
    </comment>
    <comment ref="C4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sterowanie mechaniczne</t>
        </r>
      </text>
    </comment>
    <comment ref="D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zawieszane</t>
        </r>
      </text>
    </comment>
    <comment ref="D3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przyczepiane</t>
        </r>
      </text>
    </comment>
    <comment ref="D5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półzawieszane</t>
        </r>
      </text>
    </comment>
    <comment ref="C1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Rodzaj sterowania
</t>
        </r>
      </text>
    </comment>
    <comment ref="D1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Sposób agregatowania</t>
        </r>
      </text>
    </comment>
    <comment ref="E1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Szerokość robocza [m]</t>
        </r>
      </text>
    </comment>
    <comment ref="F1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Wymagana moc ciągnika
[kW]</t>
        </r>
      </text>
    </comment>
    <comment ref="G1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Aktualny stan magazynu</t>
        </r>
      </text>
    </comment>
  </commentList>
</comments>
</file>

<file path=xl/sharedStrings.xml><?xml version="1.0" encoding="utf-8"?>
<sst xmlns="http://schemas.openxmlformats.org/spreadsheetml/2006/main" count="210" uniqueCount="118">
  <si>
    <t>Symbol maszyny</t>
  </si>
  <si>
    <t>A</t>
  </si>
  <si>
    <t>B</t>
  </si>
  <si>
    <t>C</t>
  </si>
  <si>
    <t>WARTOŚĆ</t>
  </si>
  <si>
    <t>WYNIK 1</t>
  </si>
  <si>
    <t>WYNIK 2</t>
  </si>
  <si>
    <t>WYNIK 3</t>
  </si>
  <si>
    <t>WYNIK 4</t>
  </si>
  <si>
    <t>WYNIK 5</t>
  </si>
  <si>
    <t>WYNIK 6</t>
  </si>
  <si>
    <t>Suma</t>
  </si>
  <si>
    <t>time</t>
  </si>
  <si>
    <t>s [cm]</t>
  </si>
  <si>
    <t>Narzędzie</t>
  </si>
  <si>
    <t>Sterowanie</t>
  </si>
  <si>
    <t>Zawieszenie</t>
  </si>
  <si>
    <t>Szerokość</t>
  </si>
  <si>
    <t>Moc (min)</t>
  </si>
  <si>
    <t>Licz. Sztuk</t>
  </si>
  <si>
    <t>WYNIK 7</t>
  </si>
  <si>
    <t>Pług</t>
  </si>
  <si>
    <t>h</t>
  </si>
  <si>
    <t>z</t>
  </si>
  <si>
    <t>m</t>
  </si>
  <si>
    <t>p</t>
  </si>
  <si>
    <t>Agregat upr.</t>
  </si>
  <si>
    <t>Agregat siew.</t>
  </si>
  <si>
    <t>p/z</t>
  </si>
  <si>
    <t xml:space="preserve">Warunki </t>
  </si>
  <si>
    <t>min.</t>
  </si>
  <si>
    <t>max.</t>
  </si>
  <si>
    <t>s min.</t>
  </si>
  <si>
    <t>s max.</t>
  </si>
  <si>
    <t>średnia zwięzłość z przedziału</t>
  </si>
  <si>
    <t>0 - 10</t>
  </si>
  <si>
    <t>0 - 15</t>
  </si>
  <si>
    <t>0 - 5</t>
  </si>
  <si>
    <t>5 - 10</t>
  </si>
  <si>
    <t>10 - 15</t>
  </si>
  <si>
    <t>Kosiarka pokos.</t>
  </si>
  <si>
    <t>Sieczkarnia</t>
  </si>
  <si>
    <t>Warunki</t>
  </si>
  <si>
    <t>z [kPa]</t>
  </si>
  <si>
    <t>liczby</t>
  </si>
  <si>
    <t>parzyste</t>
  </si>
  <si>
    <t>nieparzyste</t>
  </si>
  <si>
    <t>zwięzłość</t>
  </si>
  <si>
    <t>jeżeli któraś nie jest pusta</t>
  </si>
  <si>
    <t>jeżeli wszystkie są puste</t>
  </si>
  <si>
    <t>jeżeli A&lt;0 i B&gt;0 i C nie jest puste</t>
  </si>
  <si>
    <t>jeżeli A&gt;0 i B&gt;0 i C jest pusta</t>
  </si>
  <si>
    <t>jeżeli A&gt;0 i B&gt;0 i C&gt;0</t>
  </si>
  <si>
    <t>jeżeli A&gt;0 lub B&gt;0 lub C&gt;0</t>
  </si>
  <si>
    <t>jeżeli spełnione są warunki zawarte w tabeli</t>
  </si>
  <si>
    <t>L.p.</t>
  </si>
  <si>
    <t>I</t>
  </si>
  <si>
    <t>II</t>
  </si>
  <si>
    <t>III</t>
  </si>
  <si>
    <t>IV</t>
  </si>
  <si>
    <t>WYNIK</t>
  </si>
  <si>
    <t>ZAPIS FUNKCJI</t>
  </si>
  <si>
    <t>FORMULARZ ZGŁOSZENIOWY</t>
  </si>
  <si>
    <t>KOMUNIKAT</t>
  </si>
  <si>
    <t>IMIĘ</t>
  </si>
  <si>
    <t>NAZWISKO</t>
  </si>
  <si>
    <t>WIEK</t>
  </si>
  <si>
    <t>WYKSZTAŁCENIE</t>
  </si>
  <si>
    <t>PESEL</t>
  </si>
  <si>
    <t>tekst logiczny</t>
  </si>
  <si>
    <t>hjhkgf</t>
  </si>
  <si>
    <t>a</t>
  </si>
  <si>
    <t>s</t>
  </si>
  <si>
    <t>b</t>
  </si>
  <si>
    <t>JEŻELI(E15;"TAK";"NIE")</t>
  </si>
  <si>
    <t>co jeżeli prawda</t>
  </si>
  <si>
    <t>co jeżeli fałsz</t>
  </si>
  <si>
    <r>
      <t>JEŻELI(</t>
    </r>
    <r>
      <rPr>
        <b/>
        <sz val="14"/>
        <color indexed="10"/>
        <rFont val="Times New Roman CE"/>
        <family val="0"/>
      </rPr>
      <t>3=5</t>
    </r>
    <r>
      <rPr>
        <b/>
        <sz val="14"/>
        <rFont val="Times New Roman CE"/>
        <family val="1"/>
      </rPr>
      <t>;</t>
    </r>
    <r>
      <rPr>
        <b/>
        <sz val="14"/>
        <color indexed="17"/>
        <rFont val="Times New Roman CE"/>
        <family val="0"/>
      </rPr>
      <t>"TAK"</t>
    </r>
    <r>
      <rPr>
        <b/>
        <sz val="14"/>
        <rFont val="Times New Roman CE"/>
        <family val="1"/>
      </rPr>
      <t>;"NIE")</t>
    </r>
  </si>
  <si>
    <r>
      <t>JEŻELI(</t>
    </r>
    <r>
      <rPr>
        <b/>
        <sz val="14"/>
        <color indexed="10"/>
        <rFont val="Times New Roman CE"/>
        <family val="0"/>
      </rPr>
      <t>D3=5</t>
    </r>
    <r>
      <rPr>
        <b/>
        <sz val="14"/>
        <rFont val="Times New Roman CE"/>
        <family val="1"/>
      </rPr>
      <t>;</t>
    </r>
    <r>
      <rPr>
        <b/>
        <sz val="14"/>
        <color indexed="17"/>
        <rFont val="Times New Roman CE"/>
        <family val="0"/>
      </rPr>
      <t>"TAK"</t>
    </r>
    <r>
      <rPr>
        <b/>
        <sz val="14"/>
        <rFont val="Times New Roman CE"/>
        <family val="1"/>
      </rPr>
      <t>;"NIE")</t>
    </r>
  </si>
  <si>
    <r>
      <t>JEŻELI(</t>
    </r>
    <r>
      <rPr>
        <b/>
        <sz val="14"/>
        <color indexed="10"/>
        <rFont val="Times New Roman CE"/>
        <family val="0"/>
      </rPr>
      <t>D4=5</t>
    </r>
    <r>
      <rPr>
        <b/>
        <sz val="14"/>
        <rFont val="Times New Roman CE"/>
        <family val="1"/>
      </rPr>
      <t>;</t>
    </r>
    <r>
      <rPr>
        <b/>
        <sz val="14"/>
        <color indexed="17"/>
        <rFont val="Times New Roman CE"/>
        <family val="0"/>
      </rPr>
      <t>G5</t>
    </r>
    <r>
      <rPr>
        <b/>
        <sz val="14"/>
        <rFont val="Times New Roman CE"/>
        <family val="1"/>
      </rPr>
      <t>;"NIE")</t>
    </r>
  </si>
  <si>
    <r>
      <t>JEŻELI(</t>
    </r>
    <r>
      <rPr>
        <b/>
        <sz val="14"/>
        <color indexed="10"/>
        <rFont val="Times New Roman CE"/>
        <family val="0"/>
      </rPr>
      <t>D5=5</t>
    </r>
    <r>
      <rPr>
        <b/>
        <sz val="14"/>
        <rFont val="Times New Roman CE"/>
        <family val="1"/>
      </rPr>
      <t>;</t>
    </r>
    <r>
      <rPr>
        <b/>
        <sz val="14"/>
        <color indexed="17"/>
        <rFont val="Times New Roman CE"/>
        <family val="0"/>
      </rPr>
      <t>D5</t>
    </r>
    <r>
      <rPr>
        <b/>
        <sz val="14"/>
        <rFont val="Times New Roman CE"/>
        <family val="1"/>
      </rPr>
      <t>;"NIE")</t>
    </r>
  </si>
  <si>
    <r>
      <t>JEŻELI(</t>
    </r>
    <r>
      <rPr>
        <b/>
        <sz val="14"/>
        <color indexed="10"/>
        <rFont val="Times New Roman CE"/>
        <family val="0"/>
      </rPr>
      <t>C6=D6</t>
    </r>
    <r>
      <rPr>
        <b/>
        <sz val="14"/>
        <rFont val="Times New Roman CE"/>
        <family val="1"/>
      </rPr>
      <t>;</t>
    </r>
    <r>
      <rPr>
        <b/>
        <sz val="14"/>
        <color indexed="17"/>
        <rFont val="Times New Roman CE"/>
        <family val="0"/>
      </rPr>
      <t>"TAK"</t>
    </r>
    <r>
      <rPr>
        <b/>
        <sz val="14"/>
        <rFont val="Times New Roman CE"/>
        <family val="1"/>
      </rPr>
      <t>;"NIE")</t>
    </r>
  </si>
  <si>
    <r>
      <t>JEŻELI(</t>
    </r>
    <r>
      <rPr>
        <b/>
        <sz val="14"/>
        <color indexed="10"/>
        <rFont val="Times New Roman CE"/>
        <family val="0"/>
      </rPr>
      <t>C7=D7</t>
    </r>
    <r>
      <rPr>
        <b/>
        <sz val="14"/>
        <rFont val="Times New Roman CE"/>
        <family val="1"/>
      </rPr>
      <t>;</t>
    </r>
    <r>
      <rPr>
        <b/>
        <sz val="14"/>
        <color indexed="17"/>
        <rFont val="Times New Roman CE"/>
        <family val="0"/>
      </rPr>
      <t>C7*D7</t>
    </r>
    <r>
      <rPr>
        <b/>
        <sz val="14"/>
        <rFont val="Times New Roman CE"/>
        <family val="1"/>
      </rPr>
      <t>;"NIE")</t>
    </r>
  </si>
  <si>
    <r>
      <t>JEŻELI(</t>
    </r>
    <r>
      <rPr>
        <b/>
        <sz val="14"/>
        <color indexed="10"/>
        <rFont val="Times New Roman CE"/>
        <family val="0"/>
      </rPr>
      <t>CZY.TEKST(D8)</t>
    </r>
    <r>
      <rPr>
        <b/>
        <sz val="14"/>
        <rFont val="Times New Roman CE"/>
        <family val="1"/>
      </rPr>
      <t>;"TAK")</t>
    </r>
  </si>
  <si>
    <r>
      <t>JEŻELI(</t>
    </r>
    <r>
      <rPr>
        <b/>
        <sz val="14"/>
        <color indexed="10"/>
        <rFont val="Times New Roman CE"/>
        <family val="0"/>
      </rPr>
      <t>CZY.LICZBA(D9)</t>
    </r>
    <r>
      <rPr>
        <b/>
        <sz val="14"/>
        <rFont val="Times New Roman CE"/>
        <family val="1"/>
      </rPr>
      <t>;"TAK")</t>
    </r>
  </si>
  <si>
    <r>
      <t>LUB(</t>
    </r>
    <r>
      <rPr>
        <b/>
        <sz val="14"/>
        <color indexed="10"/>
        <rFont val="Times New Roman CE"/>
        <family val="0"/>
      </rPr>
      <t>A15=G15</t>
    </r>
    <r>
      <rPr>
        <b/>
        <sz val="14"/>
        <rFont val="Times New Roman CE"/>
        <family val="1"/>
      </rPr>
      <t>;</t>
    </r>
    <r>
      <rPr>
        <b/>
        <sz val="14"/>
        <color indexed="10"/>
        <rFont val="Times New Roman CE"/>
        <family val="0"/>
      </rPr>
      <t>B15=H15</t>
    </r>
    <r>
      <rPr>
        <b/>
        <sz val="14"/>
        <rFont val="Times New Roman CE"/>
        <family val="1"/>
      </rPr>
      <t>)</t>
    </r>
  </si>
  <si>
    <t>rok</t>
  </si>
  <si>
    <t>Adam</t>
  </si>
  <si>
    <t>2 - 4</t>
  </si>
  <si>
    <t>lata</t>
  </si>
  <si>
    <t>Jola</t>
  </si>
  <si>
    <t>&gt;=5</t>
  </si>
  <si>
    <t>lat</t>
  </si>
  <si>
    <t>Igor</t>
  </si>
  <si>
    <t>Wiola</t>
  </si>
  <si>
    <t>Marysia</t>
  </si>
  <si>
    <t>Tola</t>
  </si>
  <si>
    <t>Krysia</t>
  </si>
  <si>
    <t>c1</t>
  </si>
  <si>
    <t>c2</t>
  </si>
  <si>
    <t>c3</t>
  </si>
  <si>
    <t>c4</t>
  </si>
  <si>
    <t>śr</t>
  </si>
  <si>
    <t>ocena</t>
  </si>
  <si>
    <r>
      <t>LUB(</t>
    </r>
    <r>
      <rPr>
        <b/>
        <sz val="14"/>
        <color indexed="10"/>
        <rFont val="Times New Roman CE"/>
        <family val="0"/>
      </rPr>
      <t>A12="a"</t>
    </r>
    <r>
      <rPr>
        <b/>
        <sz val="14"/>
        <rFont val="Times New Roman CE"/>
        <family val="1"/>
      </rPr>
      <t>)</t>
    </r>
  </si>
  <si>
    <r>
      <t>LUB(</t>
    </r>
    <r>
      <rPr>
        <b/>
        <sz val="14"/>
        <color indexed="10"/>
        <rFont val="Times New Roman CE"/>
        <family val="0"/>
      </rPr>
      <t>A13="a"</t>
    </r>
    <r>
      <rPr>
        <b/>
        <sz val="14"/>
        <rFont val="Times New Roman CE"/>
        <family val="1"/>
      </rPr>
      <t>;</t>
    </r>
    <r>
      <rPr>
        <b/>
        <sz val="14"/>
        <color indexed="10"/>
        <rFont val="Times New Roman CE"/>
        <family val="0"/>
      </rPr>
      <t>B13="c"</t>
    </r>
    <r>
      <rPr>
        <b/>
        <sz val="14"/>
        <rFont val="Times New Roman CE"/>
        <family val="1"/>
      </rPr>
      <t>)</t>
    </r>
  </si>
  <si>
    <r>
      <t>LUB(</t>
    </r>
    <r>
      <rPr>
        <b/>
        <sz val="14"/>
        <color indexed="10"/>
        <rFont val="Times New Roman CE"/>
        <family val="0"/>
      </rPr>
      <t>A14="b"</t>
    </r>
    <r>
      <rPr>
        <b/>
        <sz val="14"/>
        <rFont val="Times New Roman CE"/>
        <family val="1"/>
      </rPr>
      <t>;</t>
    </r>
    <r>
      <rPr>
        <b/>
        <sz val="14"/>
        <color indexed="10"/>
        <rFont val="Times New Roman CE"/>
        <family val="0"/>
      </rPr>
      <t>B14="a"</t>
    </r>
    <r>
      <rPr>
        <b/>
        <sz val="14"/>
        <rFont val="Times New Roman CE"/>
        <family val="1"/>
      </rPr>
      <t>)</t>
    </r>
  </si>
  <si>
    <r>
      <t>LUB(</t>
    </r>
    <r>
      <rPr>
        <b/>
        <sz val="14"/>
        <color indexed="10"/>
        <rFont val="Times New Roman CE"/>
        <family val="0"/>
      </rPr>
      <t>A16=G176</t>
    </r>
    <r>
      <rPr>
        <b/>
        <sz val="14"/>
        <rFont val="Times New Roman CE"/>
        <family val="1"/>
      </rPr>
      <t>;</t>
    </r>
    <r>
      <rPr>
        <b/>
        <sz val="14"/>
        <color indexed="10"/>
        <rFont val="Times New Roman CE"/>
        <family val="0"/>
      </rPr>
      <t>B15=H16</t>
    </r>
    <r>
      <rPr>
        <b/>
        <sz val="14"/>
        <rFont val="Times New Roman CE"/>
        <family val="1"/>
      </rPr>
      <t>)</t>
    </r>
  </si>
  <si>
    <t>JEŻELI(E16;"TAK";"NIE")</t>
  </si>
  <si>
    <t>PODAJ IMIĘ</t>
  </si>
  <si>
    <t>PODAJ  NAZWISKO</t>
  </si>
  <si>
    <t>PODAJ  WIEK</t>
  </si>
  <si>
    <t>PODAJ WYKSZTAŁCENIE</t>
  </si>
  <si>
    <t>PODAJ  NR PESEL</t>
  </si>
  <si>
    <t>Wyświetlane komunikaty</t>
  </si>
  <si>
    <r>
      <t>JEŻELI(</t>
    </r>
    <r>
      <rPr>
        <b/>
        <sz val="14"/>
        <color indexed="10"/>
        <rFont val="Times New Roman CE"/>
        <family val="0"/>
      </rPr>
      <t>CZY.BŁ(b10/c10)</t>
    </r>
    <r>
      <rPr>
        <b/>
        <sz val="14"/>
        <rFont val="Times New Roman CE"/>
        <family val="1"/>
      </rPr>
      <t>;"TAK")</t>
    </r>
  </si>
  <si>
    <t>ORAZ(A21="a";B21="b";C21="c";CZY.LICZBA(D21))</t>
  </si>
  <si>
    <t>ORAZ(A22="a";E21)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</si>
</sst>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0.000"/>
    <numFmt numFmtId="173" formatCode="d/mm/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%"/>
  </numFmts>
  <fonts count="35">
    <font>
      <sz val="12"/>
      <name val="Times New Roman CE"/>
      <family val="0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20.75"/>
      <name val="Times New Roman CE"/>
      <family val="0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2"/>
      <name val="Times New Roman CE"/>
      <family val="1"/>
    </font>
    <font>
      <b/>
      <sz val="12"/>
      <color indexed="10"/>
      <name val="Times New Roman CE"/>
      <family val="1"/>
    </font>
    <font>
      <b/>
      <sz val="14"/>
      <color indexed="17"/>
      <name val="Times New Roman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Times New Roman CE"/>
      <family val="0"/>
    </font>
    <font>
      <b/>
      <sz val="12"/>
      <color indexed="12"/>
      <name val="Times New Roman CE"/>
      <family val="1"/>
    </font>
    <font>
      <b/>
      <sz val="8"/>
      <name val="Times New Roman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3" xfId="0" applyFill="1" applyBorder="1" applyAlignment="1">
      <alignment/>
    </xf>
    <xf numFmtId="0" fontId="1" fillId="25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24" borderId="16" xfId="0" applyFill="1" applyBorder="1" applyAlignment="1">
      <alignment/>
    </xf>
    <xf numFmtId="0" fontId="1" fillId="2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24" borderId="10" xfId="0" applyFill="1" applyBorder="1" applyAlignment="1">
      <alignment/>
    </xf>
    <xf numFmtId="0" fontId="1" fillId="25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6" borderId="10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6" xfId="0" applyFill="1" applyBorder="1" applyAlignment="1">
      <alignment/>
    </xf>
    <xf numFmtId="0" fontId="1" fillId="26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7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4" borderId="16" xfId="0" applyFill="1" applyBorder="1" applyAlignment="1">
      <alignment/>
    </xf>
    <xf numFmtId="0" fontId="0" fillId="2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70" fontId="9" fillId="0" borderId="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9" fillId="24" borderId="16" xfId="0" applyFont="1" applyFill="1" applyBorder="1" applyAlignment="1">
      <alignment/>
    </xf>
    <xf numFmtId="0" fontId="28" fillId="0" borderId="16" xfId="0" applyFont="1" applyBorder="1" applyAlignment="1">
      <alignment horizontal="center"/>
    </xf>
    <xf numFmtId="0" fontId="9" fillId="28" borderId="16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9" fillId="26" borderId="16" xfId="0" applyFont="1" applyFill="1" applyBorder="1" applyAlignment="1">
      <alignment/>
    </xf>
    <xf numFmtId="0" fontId="9" fillId="7" borderId="16" xfId="0" applyFont="1" applyFill="1" applyBorder="1" applyAlignment="1">
      <alignment/>
    </xf>
    <xf numFmtId="0" fontId="9" fillId="8" borderId="16" xfId="0" applyFont="1" applyFill="1" applyBorder="1" applyAlignment="1">
      <alignment/>
    </xf>
    <xf numFmtId="0" fontId="9" fillId="17" borderId="0" xfId="0" applyFont="1" applyFill="1" applyAlignment="1">
      <alignment horizontal="center"/>
    </xf>
    <xf numFmtId="0" fontId="9" fillId="29" borderId="0" xfId="0" applyFont="1" applyFill="1" applyAlignment="1">
      <alignment horizontal="center"/>
    </xf>
    <xf numFmtId="0" fontId="9" fillId="3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49" fontId="31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32" fillId="10" borderId="16" xfId="0" applyFont="1" applyFill="1" applyBorder="1" applyAlignment="1">
      <alignment horizontal="center"/>
    </xf>
    <xf numFmtId="0" fontId="32" fillId="0" borderId="16" xfId="0" applyFont="1" applyBorder="1" applyAlignment="1">
      <alignment/>
    </xf>
    <xf numFmtId="2" fontId="32" fillId="24" borderId="16" xfId="0" applyNumberFormat="1" applyFont="1" applyFill="1" applyBorder="1" applyAlignment="1">
      <alignment/>
    </xf>
    <xf numFmtId="171" fontId="30" fillId="1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0" fillId="26" borderId="16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25" borderId="0" xfId="0" applyFont="1" applyFill="1" applyAlignment="1">
      <alignment horizontal="center"/>
    </xf>
    <xf numFmtId="0" fontId="0" fillId="24" borderId="16" xfId="0" applyFill="1" applyBorder="1" applyAlignment="1">
      <alignment horizontal="center"/>
    </xf>
    <xf numFmtId="170" fontId="9" fillId="7" borderId="0" xfId="0" applyNumberFormat="1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>
          <bgColor rgb="FFFFCC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25"/>
          <c:y val="0.07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12"/>
          <c:w val="0.76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zwięzłość!$C$1</c:f>
              <c:strCache>
                <c:ptCount val="1"/>
                <c:pt idx="0">
                  <c:v>z [kPa]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zwięzłość!$B$2:$B$126</c:f>
              <c:numCache>
                <c:ptCount val="125"/>
                <c:pt idx="0">
                  <c:v>0</c:v>
                </c:pt>
                <c:pt idx="1">
                  <c:v>0.231800000000002</c:v>
                </c:pt>
                <c:pt idx="2">
                  <c:v>0.3077999999999985</c:v>
                </c:pt>
                <c:pt idx="3">
                  <c:v>0.46169999999999867</c:v>
                </c:pt>
                <c:pt idx="4">
                  <c:v>0.615599999999997</c:v>
                </c:pt>
                <c:pt idx="5">
                  <c:v>0.6965999999999983</c:v>
                </c:pt>
                <c:pt idx="6">
                  <c:v>0.9233999999999991</c:v>
                </c:pt>
                <c:pt idx="7">
                  <c:v>0.9638999999999971</c:v>
                </c:pt>
                <c:pt idx="8">
                  <c:v>0.9962999999999997</c:v>
                </c:pt>
                <c:pt idx="9">
                  <c:v>1.0772999999999975</c:v>
                </c:pt>
                <c:pt idx="10">
                  <c:v>1.2311999999999976</c:v>
                </c:pt>
                <c:pt idx="11">
                  <c:v>1.3850999999999978</c:v>
                </c:pt>
                <c:pt idx="12">
                  <c:v>1.4984999999999964</c:v>
                </c:pt>
                <c:pt idx="13">
                  <c:v>1.6118999999999986</c:v>
                </c:pt>
                <c:pt idx="14">
                  <c:v>1.7657999999999987</c:v>
                </c:pt>
                <c:pt idx="15">
                  <c:v>1.9196999999999989</c:v>
                </c:pt>
                <c:pt idx="16">
                  <c:v>2.0330999999999975</c:v>
                </c:pt>
                <c:pt idx="17">
                  <c:v>2.1545999999999985</c:v>
                </c:pt>
                <c:pt idx="18">
                  <c:v>2.3004</c:v>
                </c:pt>
                <c:pt idx="19">
                  <c:v>2.4542999999999964</c:v>
                </c:pt>
                <c:pt idx="20">
                  <c:v>2.575800000000001</c:v>
                </c:pt>
                <c:pt idx="21">
                  <c:v>2.6891999999999996</c:v>
                </c:pt>
                <c:pt idx="22">
                  <c:v>2.843099999999996</c:v>
                </c:pt>
                <c:pt idx="23">
                  <c:v>3.029399999999999</c:v>
                </c:pt>
                <c:pt idx="24">
                  <c:v>3.1509</c:v>
                </c:pt>
                <c:pt idx="25">
                  <c:v>3.2238000000000007</c:v>
                </c:pt>
                <c:pt idx="26">
                  <c:v>3.3776999999999973</c:v>
                </c:pt>
                <c:pt idx="27">
                  <c:v>3.572099999999999</c:v>
                </c:pt>
                <c:pt idx="28">
                  <c:v>3.6854999999999976</c:v>
                </c:pt>
                <c:pt idx="29">
                  <c:v>3.8393999999999977</c:v>
                </c:pt>
                <c:pt idx="30">
                  <c:v>3.993299999999998</c:v>
                </c:pt>
                <c:pt idx="31">
                  <c:v>4.0661999999999985</c:v>
                </c:pt>
                <c:pt idx="32">
                  <c:v>4.220099999999999</c:v>
                </c:pt>
                <c:pt idx="33">
                  <c:v>4.373999999999999</c:v>
                </c:pt>
                <c:pt idx="34">
                  <c:v>4.487399999999997</c:v>
                </c:pt>
                <c:pt idx="35">
                  <c:v>4.681799999999999</c:v>
                </c:pt>
                <c:pt idx="36">
                  <c:v>4.795199999999998</c:v>
                </c:pt>
                <c:pt idx="37">
                  <c:v>4.949099999999998</c:v>
                </c:pt>
                <c:pt idx="38">
                  <c:v>5.102999999999998</c:v>
                </c:pt>
                <c:pt idx="39">
                  <c:v>5.2974</c:v>
                </c:pt>
                <c:pt idx="40">
                  <c:v>5.4513</c:v>
                </c:pt>
                <c:pt idx="41">
                  <c:v>5.5242</c:v>
                </c:pt>
                <c:pt idx="42">
                  <c:v>5.718599999999999</c:v>
                </c:pt>
                <c:pt idx="43">
                  <c:v>5.832000000000001</c:v>
                </c:pt>
                <c:pt idx="44">
                  <c:v>5.985900000000001</c:v>
                </c:pt>
                <c:pt idx="45">
                  <c:v>6.1397999999999975</c:v>
                </c:pt>
                <c:pt idx="46">
                  <c:v>6.2208000000000006</c:v>
                </c:pt>
                <c:pt idx="47">
                  <c:v>6.447599999999998</c:v>
                </c:pt>
                <c:pt idx="48">
                  <c:v>6.560999999999996</c:v>
                </c:pt>
                <c:pt idx="49">
                  <c:v>6.674399999999999</c:v>
                </c:pt>
                <c:pt idx="50">
                  <c:v>6.828299999999999</c:v>
                </c:pt>
                <c:pt idx="51">
                  <c:v>7.022699999999997</c:v>
                </c:pt>
                <c:pt idx="52">
                  <c:v>7.1766000000000005</c:v>
                </c:pt>
                <c:pt idx="53">
                  <c:v>7.370999999999999</c:v>
                </c:pt>
                <c:pt idx="54">
                  <c:v>7.443899999999999</c:v>
                </c:pt>
                <c:pt idx="55">
                  <c:v>7.557299999999998</c:v>
                </c:pt>
                <c:pt idx="56">
                  <c:v>7.7517</c:v>
                </c:pt>
                <c:pt idx="57">
                  <c:v>7.9056</c:v>
                </c:pt>
                <c:pt idx="58">
                  <c:v>8.0595</c:v>
                </c:pt>
                <c:pt idx="59">
                  <c:v>8.1324</c:v>
                </c:pt>
                <c:pt idx="60">
                  <c:v>8.326799999999999</c:v>
                </c:pt>
                <c:pt idx="61">
                  <c:v>8.480699999999999</c:v>
                </c:pt>
                <c:pt idx="62">
                  <c:v>8.594100000000001</c:v>
                </c:pt>
                <c:pt idx="63">
                  <c:v>8.747999999999998</c:v>
                </c:pt>
                <c:pt idx="64">
                  <c:v>8.901899999999998</c:v>
                </c:pt>
                <c:pt idx="65">
                  <c:v>9.055800000000001</c:v>
                </c:pt>
                <c:pt idx="66">
                  <c:v>9.209699999999998</c:v>
                </c:pt>
                <c:pt idx="67">
                  <c:v>9.323099999999997</c:v>
                </c:pt>
                <c:pt idx="68">
                  <c:v>9.436499999999999</c:v>
                </c:pt>
                <c:pt idx="69">
                  <c:v>9.6309</c:v>
                </c:pt>
                <c:pt idx="70">
                  <c:v>9.825299999999999</c:v>
                </c:pt>
                <c:pt idx="71">
                  <c:v>9.9387</c:v>
                </c:pt>
                <c:pt idx="72">
                  <c:v>10.019699999999997</c:v>
                </c:pt>
                <c:pt idx="73">
                  <c:v>10.286999999999999</c:v>
                </c:pt>
                <c:pt idx="74">
                  <c:v>10.3599</c:v>
                </c:pt>
                <c:pt idx="75">
                  <c:v>10.5138</c:v>
                </c:pt>
                <c:pt idx="76">
                  <c:v>10.627199999999998</c:v>
                </c:pt>
                <c:pt idx="77">
                  <c:v>10.8216</c:v>
                </c:pt>
                <c:pt idx="78">
                  <c:v>10.975499999999997</c:v>
                </c:pt>
                <c:pt idx="79">
                  <c:v>11.088899999999999</c:v>
                </c:pt>
                <c:pt idx="80">
                  <c:v>11.242799999999995</c:v>
                </c:pt>
                <c:pt idx="81">
                  <c:v>11.3967</c:v>
                </c:pt>
                <c:pt idx="82">
                  <c:v>11.5506</c:v>
                </c:pt>
                <c:pt idx="83">
                  <c:v>11.745</c:v>
                </c:pt>
                <c:pt idx="84">
                  <c:v>11.8584</c:v>
                </c:pt>
                <c:pt idx="85">
                  <c:v>12.052799999999998</c:v>
                </c:pt>
                <c:pt idx="86">
                  <c:v>12.125699999999998</c:v>
                </c:pt>
                <c:pt idx="87">
                  <c:v>12.3201</c:v>
                </c:pt>
                <c:pt idx="88">
                  <c:v>12.474</c:v>
                </c:pt>
                <c:pt idx="89">
                  <c:v>12.660299999999996</c:v>
                </c:pt>
                <c:pt idx="90">
                  <c:v>12.7818</c:v>
                </c:pt>
                <c:pt idx="91">
                  <c:v>12.895200000000003</c:v>
                </c:pt>
                <c:pt idx="92">
                  <c:v>13.081499999999998</c:v>
                </c:pt>
                <c:pt idx="93">
                  <c:v>13.235399999999998</c:v>
                </c:pt>
                <c:pt idx="94">
                  <c:v>13.356900000000003</c:v>
                </c:pt>
                <c:pt idx="95">
                  <c:v>13.5108</c:v>
                </c:pt>
                <c:pt idx="96">
                  <c:v>13.656600000000001</c:v>
                </c:pt>
                <c:pt idx="97">
                  <c:v>13.810499999999998</c:v>
                </c:pt>
                <c:pt idx="98">
                  <c:v>13.8915</c:v>
                </c:pt>
                <c:pt idx="99">
                  <c:v>14.118300000000001</c:v>
                </c:pt>
                <c:pt idx="100">
                  <c:v>14.272199999999998</c:v>
                </c:pt>
                <c:pt idx="101">
                  <c:v>14.426100000000002</c:v>
                </c:pt>
                <c:pt idx="102">
                  <c:v>14.58</c:v>
                </c:pt>
                <c:pt idx="103">
                  <c:v>14.733899999999998</c:v>
                </c:pt>
                <c:pt idx="104">
                  <c:v>14.887799999999995</c:v>
                </c:pt>
                <c:pt idx="105">
                  <c:v>15.041699999999999</c:v>
                </c:pt>
                <c:pt idx="106">
                  <c:v>15.268500000000003</c:v>
                </c:pt>
                <c:pt idx="107">
                  <c:v>15.4224</c:v>
                </c:pt>
                <c:pt idx="108">
                  <c:v>15.5034</c:v>
                </c:pt>
                <c:pt idx="109">
                  <c:v>15.6573</c:v>
                </c:pt>
                <c:pt idx="110">
                  <c:v>15.8841</c:v>
                </c:pt>
                <c:pt idx="111">
                  <c:v>16.037999999999997</c:v>
                </c:pt>
                <c:pt idx="112">
                  <c:v>16.2324</c:v>
                </c:pt>
                <c:pt idx="113">
                  <c:v>16.3458</c:v>
                </c:pt>
                <c:pt idx="114">
                  <c:v>16.499699999999997</c:v>
                </c:pt>
                <c:pt idx="115">
                  <c:v>16.6536</c:v>
                </c:pt>
                <c:pt idx="116">
                  <c:v>16.8075</c:v>
                </c:pt>
                <c:pt idx="117">
                  <c:v>16.961399999999998</c:v>
                </c:pt>
                <c:pt idx="118">
                  <c:v>17.115299999999998</c:v>
                </c:pt>
                <c:pt idx="119">
                  <c:v>17.269199999999998</c:v>
                </c:pt>
                <c:pt idx="120">
                  <c:v>17.4555</c:v>
                </c:pt>
                <c:pt idx="121">
                  <c:v>17.576999999999998</c:v>
                </c:pt>
                <c:pt idx="122">
                  <c:v>17.7633</c:v>
                </c:pt>
                <c:pt idx="123">
                  <c:v>17.9172</c:v>
                </c:pt>
                <c:pt idx="124">
                  <c:v>18.0711</c:v>
                </c:pt>
              </c:numCache>
            </c:numRef>
          </c:xVal>
          <c:yVal>
            <c:numRef>
              <c:f>zwięzłość!$C$2:$C$126</c:f>
              <c:numCache>
                <c:ptCount val="125"/>
                <c:pt idx="0">
                  <c:v>10.05</c:v>
                </c:pt>
                <c:pt idx="1">
                  <c:v>10.05</c:v>
                </c:pt>
                <c:pt idx="2">
                  <c:v>10.05</c:v>
                </c:pt>
                <c:pt idx="3">
                  <c:v>10.05</c:v>
                </c:pt>
                <c:pt idx="4">
                  <c:v>10.05</c:v>
                </c:pt>
                <c:pt idx="5">
                  <c:v>28.14</c:v>
                </c:pt>
                <c:pt idx="6">
                  <c:v>10.05</c:v>
                </c:pt>
                <c:pt idx="7">
                  <c:v>10.05</c:v>
                </c:pt>
                <c:pt idx="8">
                  <c:v>10.05</c:v>
                </c:pt>
                <c:pt idx="9">
                  <c:v>28.14</c:v>
                </c:pt>
                <c:pt idx="10">
                  <c:v>28.14</c:v>
                </c:pt>
                <c:pt idx="11">
                  <c:v>56.28</c:v>
                </c:pt>
                <c:pt idx="12">
                  <c:v>64.32</c:v>
                </c:pt>
                <c:pt idx="13">
                  <c:v>102.51</c:v>
                </c:pt>
                <c:pt idx="14">
                  <c:v>158.79</c:v>
                </c:pt>
                <c:pt idx="15">
                  <c:v>194.97</c:v>
                </c:pt>
                <c:pt idx="16">
                  <c:v>213.06</c:v>
                </c:pt>
                <c:pt idx="17">
                  <c:v>233.16</c:v>
                </c:pt>
                <c:pt idx="18">
                  <c:v>251.25</c:v>
                </c:pt>
                <c:pt idx="19">
                  <c:v>251.25</c:v>
                </c:pt>
                <c:pt idx="20">
                  <c:v>251.25</c:v>
                </c:pt>
                <c:pt idx="21">
                  <c:v>241.2</c:v>
                </c:pt>
                <c:pt idx="22">
                  <c:v>241.2</c:v>
                </c:pt>
                <c:pt idx="23">
                  <c:v>241.2</c:v>
                </c:pt>
                <c:pt idx="24">
                  <c:v>213.06</c:v>
                </c:pt>
                <c:pt idx="25">
                  <c:v>194.97</c:v>
                </c:pt>
                <c:pt idx="26">
                  <c:v>194.97</c:v>
                </c:pt>
                <c:pt idx="27">
                  <c:v>176.88</c:v>
                </c:pt>
                <c:pt idx="28">
                  <c:v>176.88</c:v>
                </c:pt>
                <c:pt idx="29">
                  <c:v>176.88</c:v>
                </c:pt>
                <c:pt idx="30">
                  <c:v>166.83</c:v>
                </c:pt>
                <c:pt idx="31">
                  <c:v>158.79</c:v>
                </c:pt>
                <c:pt idx="32">
                  <c:v>158.79</c:v>
                </c:pt>
                <c:pt idx="33">
                  <c:v>158.79</c:v>
                </c:pt>
                <c:pt idx="34">
                  <c:v>158.79</c:v>
                </c:pt>
                <c:pt idx="35">
                  <c:v>158.79</c:v>
                </c:pt>
                <c:pt idx="36">
                  <c:v>158.79</c:v>
                </c:pt>
                <c:pt idx="37">
                  <c:v>148.74</c:v>
                </c:pt>
                <c:pt idx="38">
                  <c:v>138.69</c:v>
                </c:pt>
                <c:pt idx="39">
                  <c:v>148.74</c:v>
                </c:pt>
                <c:pt idx="40">
                  <c:v>148.74</c:v>
                </c:pt>
                <c:pt idx="41">
                  <c:v>148.74</c:v>
                </c:pt>
                <c:pt idx="42">
                  <c:v>148.74</c:v>
                </c:pt>
                <c:pt idx="43">
                  <c:v>158.79</c:v>
                </c:pt>
                <c:pt idx="44">
                  <c:v>166.83</c:v>
                </c:pt>
                <c:pt idx="45">
                  <c:v>166.83</c:v>
                </c:pt>
                <c:pt idx="46">
                  <c:v>176.88</c:v>
                </c:pt>
                <c:pt idx="47">
                  <c:v>176.88</c:v>
                </c:pt>
                <c:pt idx="48">
                  <c:v>176.88</c:v>
                </c:pt>
                <c:pt idx="49">
                  <c:v>176.88</c:v>
                </c:pt>
                <c:pt idx="50">
                  <c:v>176.88</c:v>
                </c:pt>
                <c:pt idx="51">
                  <c:v>205.02</c:v>
                </c:pt>
                <c:pt idx="52">
                  <c:v>194.97</c:v>
                </c:pt>
                <c:pt idx="53">
                  <c:v>205.02</c:v>
                </c:pt>
                <c:pt idx="54">
                  <c:v>205.02</c:v>
                </c:pt>
                <c:pt idx="55">
                  <c:v>205.02</c:v>
                </c:pt>
                <c:pt idx="56">
                  <c:v>205.02</c:v>
                </c:pt>
                <c:pt idx="57">
                  <c:v>213.06</c:v>
                </c:pt>
                <c:pt idx="58">
                  <c:v>213.06</c:v>
                </c:pt>
                <c:pt idx="59">
                  <c:v>205.02</c:v>
                </c:pt>
                <c:pt idx="60">
                  <c:v>213.06</c:v>
                </c:pt>
                <c:pt idx="61">
                  <c:v>223.11</c:v>
                </c:pt>
                <c:pt idx="62">
                  <c:v>213.06</c:v>
                </c:pt>
                <c:pt idx="63">
                  <c:v>233.16</c:v>
                </c:pt>
                <c:pt idx="64">
                  <c:v>233.16</c:v>
                </c:pt>
                <c:pt idx="65">
                  <c:v>233.16</c:v>
                </c:pt>
                <c:pt idx="66">
                  <c:v>213.06</c:v>
                </c:pt>
                <c:pt idx="67">
                  <c:v>241.2</c:v>
                </c:pt>
                <c:pt idx="68">
                  <c:v>241.2</c:v>
                </c:pt>
                <c:pt idx="69">
                  <c:v>241.2</c:v>
                </c:pt>
                <c:pt idx="70">
                  <c:v>241.2</c:v>
                </c:pt>
                <c:pt idx="71">
                  <c:v>261.3</c:v>
                </c:pt>
                <c:pt idx="72">
                  <c:v>241.2</c:v>
                </c:pt>
                <c:pt idx="73">
                  <c:v>213.06</c:v>
                </c:pt>
                <c:pt idx="74">
                  <c:v>241.2</c:v>
                </c:pt>
                <c:pt idx="75">
                  <c:v>251.25</c:v>
                </c:pt>
                <c:pt idx="76">
                  <c:v>241.2</c:v>
                </c:pt>
                <c:pt idx="77">
                  <c:v>251.25</c:v>
                </c:pt>
                <c:pt idx="78">
                  <c:v>241.2</c:v>
                </c:pt>
                <c:pt idx="79">
                  <c:v>251.25</c:v>
                </c:pt>
                <c:pt idx="80">
                  <c:v>251.25</c:v>
                </c:pt>
                <c:pt idx="81">
                  <c:v>251.25</c:v>
                </c:pt>
                <c:pt idx="82">
                  <c:v>251.25</c:v>
                </c:pt>
                <c:pt idx="83">
                  <c:v>251.25</c:v>
                </c:pt>
                <c:pt idx="84">
                  <c:v>269.34</c:v>
                </c:pt>
                <c:pt idx="85">
                  <c:v>269.34</c:v>
                </c:pt>
                <c:pt idx="86">
                  <c:v>279.39</c:v>
                </c:pt>
                <c:pt idx="87">
                  <c:v>279.39</c:v>
                </c:pt>
                <c:pt idx="88">
                  <c:v>297.48</c:v>
                </c:pt>
                <c:pt idx="89">
                  <c:v>297.48</c:v>
                </c:pt>
                <c:pt idx="90">
                  <c:v>297.48</c:v>
                </c:pt>
                <c:pt idx="91">
                  <c:v>307.53</c:v>
                </c:pt>
                <c:pt idx="92">
                  <c:v>307.53</c:v>
                </c:pt>
                <c:pt idx="93">
                  <c:v>307.53</c:v>
                </c:pt>
                <c:pt idx="94">
                  <c:v>307.53</c:v>
                </c:pt>
                <c:pt idx="95">
                  <c:v>315.57</c:v>
                </c:pt>
                <c:pt idx="96">
                  <c:v>315.57</c:v>
                </c:pt>
                <c:pt idx="97">
                  <c:v>315.57</c:v>
                </c:pt>
                <c:pt idx="98">
                  <c:v>325.62</c:v>
                </c:pt>
                <c:pt idx="99">
                  <c:v>325.62</c:v>
                </c:pt>
                <c:pt idx="100">
                  <c:v>325.62</c:v>
                </c:pt>
                <c:pt idx="101">
                  <c:v>325.62</c:v>
                </c:pt>
                <c:pt idx="102">
                  <c:v>325.62</c:v>
                </c:pt>
                <c:pt idx="103">
                  <c:v>325.62</c:v>
                </c:pt>
                <c:pt idx="104">
                  <c:v>325.62</c:v>
                </c:pt>
                <c:pt idx="105">
                  <c:v>343.71</c:v>
                </c:pt>
                <c:pt idx="106">
                  <c:v>343.71</c:v>
                </c:pt>
                <c:pt idx="107">
                  <c:v>325.62</c:v>
                </c:pt>
                <c:pt idx="108">
                  <c:v>343.71</c:v>
                </c:pt>
                <c:pt idx="109">
                  <c:v>343.71</c:v>
                </c:pt>
                <c:pt idx="110">
                  <c:v>343.71</c:v>
                </c:pt>
                <c:pt idx="111">
                  <c:v>343.71</c:v>
                </c:pt>
                <c:pt idx="112">
                  <c:v>353.76</c:v>
                </c:pt>
                <c:pt idx="113">
                  <c:v>353.76</c:v>
                </c:pt>
                <c:pt idx="114">
                  <c:v>353.76</c:v>
                </c:pt>
                <c:pt idx="115">
                  <c:v>353.76</c:v>
                </c:pt>
                <c:pt idx="116">
                  <c:v>353.76</c:v>
                </c:pt>
                <c:pt idx="117">
                  <c:v>353.76</c:v>
                </c:pt>
                <c:pt idx="118">
                  <c:v>361.8</c:v>
                </c:pt>
                <c:pt idx="119">
                  <c:v>361.8</c:v>
                </c:pt>
                <c:pt idx="120">
                  <c:v>371.85</c:v>
                </c:pt>
                <c:pt idx="121">
                  <c:v>361.8</c:v>
                </c:pt>
                <c:pt idx="122">
                  <c:v>361.8</c:v>
                </c:pt>
                <c:pt idx="123">
                  <c:v>361.8</c:v>
                </c:pt>
                <c:pt idx="124">
                  <c:v>361.8</c:v>
                </c:pt>
              </c:numCache>
            </c:numRef>
          </c:yVal>
          <c:smooth val="0"/>
        </c:ser>
        <c:axId val="28024763"/>
        <c:axId val="50896276"/>
      </c:scatterChart>
      <c:val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6276"/>
        <c:crosses val="autoZero"/>
        <c:crossBetween val="midCat"/>
        <c:dispUnits/>
      </c:valAx>
      <c:valAx>
        <c:axId val="50896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4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0.81325</cdr:y>
    </cdr:from>
    <cdr:to>
      <cdr:x>0.94675</cdr:x>
      <cdr:y>0.918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2638425"/>
          <a:ext cx="9239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75" b="0" i="0" u="none" baseline="0">
              <a:latin typeface="Times New Roman CE"/>
              <a:ea typeface="Times New Roman CE"/>
              <a:cs typeface="Times New Roman CE"/>
            </a:rPr>
            <a:t>s [cm]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10</xdr:row>
      <xdr:rowOff>85725</xdr:rowOff>
    </xdr:from>
    <xdr:to>
      <xdr:col>19</xdr:col>
      <xdr:colOff>104775</xdr:colOff>
      <xdr:row>27</xdr:row>
      <xdr:rowOff>95250</xdr:rowOff>
    </xdr:to>
    <xdr:grpSp>
      <xdr:nvGrpSpPr>
        <xdr:cNvPr id="1" name="Group 7"/>
        <xdr:cNvGrpSpPr>
          <a:grpSpLocks/>
        </xdr:cNvGrpSpPr>
      </xdr:nvGrpSpPr>
      <xdr:grpSpPr>
        <a:xfrm>
          <a:off x="8505825" y="2085975"/>
          <a:ext cx="7524750" cy="3248025"/>
          <a:chOff x="354" y="171"/>
          <a:chExt cx="576" cy="29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54" y="171"/>
          <a:ext cx="576" cy="29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>
            <a:off x="517" y="24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607" y="245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696" y="245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tabSelected="1" zoomScale="110" zoomScaleNormal="110" workbookViewId="0" topLeftCell="A1">
      <selection activeCell="F27" sqref="F27"/>
    </sheetView>
  </sheetViews>
  <sheetFormatPr defaultColWidth="8.796875" defaultRowHeight="15"/>
  <cols>
    <col min="1" max="1" width="8.59765625" style="51" customWidth="1"/>
    <col min="2" max="2" width="6.59765625" style="51" customWidth="1"/>
    <col min="3" max="3" width="18.59765625" style="51" customWidth="1"/>
    <col min="4" max="4" width="14.09765625" style="51" customWidth="1"/>
    <col min="5" max="5" width="28.09765625" style="51" customWidth="1"/>
    <col min="6" max="6" width="61.59765625" style="52" customWidth="1"/>
    <col min="7" max="7" width="15.3984375" style="51" customWidth="1"/>
    <col min="8" max="8" width="16.69921875" style="51" customWidth="1"/>
    <col min="9" max="9" width="15.3984375" style="51" customWidth="1"/>
    <col min="10" max="10" width="11.69921875" style="52" bestFit="1" customWidth="1"/>
    <col min="11" max="11" width="9" style="52" customWidth="1"/>
    <col min="12" max="12" width="26.59765625" style="52" customWidth="1"/>
    <col min="13" max="13" width="31.09765625" style="51" customWidth="1"/>
    <col min="14" max="14" width="30.69921875" style="53" customWidth="1"/>
    <col min="17" max="17" width="16.19921875" style="0" customWidth="1"/>
    <col min="19" max="19" width="32.3984375" style="0" customWidth="1"/>
  </cols>
  <sheetData>
    <row r="1" spans="1:31" ht="20.25">
      <c r="A1" s="48" t="s">
        <v>56</v>
      </c>
      <c r="B1" s="48" t="s">
        <v>57</v>
      </c>
      <c r="C1" s="48" t="s">
        <v>58</v>
      </c>
      <c r="D1" s="48" t="s">
        <v>59</v>
      </c>
      <c r="E1" s="49" t="s">
        <v>60</v>
      </c>
      <c r="F1" s="50" t="s">
        <v>61</v>
      </c>
      <c r="L1" s="88" t="s">
        <v>62</v>
      </c>
      <c r="M1" s="88"/>
      <c r="N1" s="53" t="s">
        <v>63</v>
      </c>
      <c r="Q1" s="66" t="s">
        <v>64</v>
      </c>
      <c r="R1" s="66" t="s">
        <v>66</v>
      </c>
      <c r="S1" s="67"/>
      <c r="T1" s="69">
        <v>1</v>
      </c>
      <c r="U1" s="70" t="s">
        <v>86</v>
      </c>
      <c r="V1" s="67"/>
      <c r="W1" s="67"/>
      <c r="Z1" s="72" t="s">
        <v>98</v>
      </c>
      <c r="AA1" s="72" t="s">
        <v>99</v>
      </c>
      <c r="AB1" s="72" t="s">
        <v>100</v>
      </c>
      <c r="AC1" s="72" t="s">
        <v>101</v>
      </c>
      <c r="AD1" s="73" t="s">
        <v>102</v>
      </c>
      <c r="AE1" s="74" t="s">
        <v>103</v>
      </c>
    </row>
    <row r="2" spans="1:31" ht="20.25">
      <c r="A2" s="48"/>
      <c r="B2" s="48"/>
      <c r="C2" s="48"/>
      <c r="D2" s="48"/>
      <c r="E2" s="48"/>
      <c r="F2" s="52" t="s">
        <v>77</v>
      </c>
      <c r="L2" s="54" t="s">
        <v>64</v>
      </c>
      <c r="M2" s="48"/>
      <c r="N2" s="55"/>
      <c r="Q2" s="68" t="s">
        <v>87</v>
      </c>
      <c r="R2" s="68">
        <v>6</v>
      </c>
      <c r="S2" s="67"/>
      <c r="T2" s="67"/>
      <c r="U2" s="71" t="s">
        <v>88</v>
      </c>
      <c r="V2" s="70" t="s">
        <v>89</v>
      </c>
      <c r="W2" s="67"/>
      <c r="Z2" s="75">
        <v>4</v>
      </c>
      <c r="AA2" s="75">
        <v>5</v>
      </c>
      <c r="AB2" s="75">
        <v>2.5</v>
      </c>
      <c r="AC2" s="75">
        <v>3.5</v>
      </c>
      <c r="AD2" s="76">
        <f>AVERAGE(Z2:AC2)</f>
        <v>3.75</v>
      </c>
      <c r="AE2" s="77"/>
    </row>
    <row r="3" spans="1:23" ht="18">
      <c r="A3" s="48"/>
      <c r="B3" s="48"/>
      <c r="C3" s="48"/>
      <c r="D3" s="48">
        <v>3</v>
      </c>
      <c r="E3" s="48"/>
      <c r="F3" s="52" t="s">
        <v>78</v>
      </c>
      <c r="L3" s="56" t="s">
        <v>65</v>
      </c>
      <c r="M3" s="48"/>
      <c r="N3" s="55"/>
      <c r="Q3" s="68" t="s">
        <v>90</v>
      </c>
      <c r="R3" s="68">
        <v>3</v>
      </c>
      <c r="S3" s="67"/>
      <c r="T3" s="67"/>
      <c r="U3" s="67"/>
      <c r="V3" s="71" t="s">
        <v>91</v>
      </c>
      <c r="W3" s="69" t="s">
        <v>92</v>
      </c>
    </row>
    <row r="4" spans="1:23" ht="18">
      <c r="A4" s="48"/>
      <c r="B4" s="48"/>
      <c r="C4" s="48"/>
      <c r="D4" s="48">
        <v>3</v>
      </c>
      <c r="E4" s="48"/>
      <c r="F4" s="52" t="s">
        <v>79</v>
      </c>
      <c r="G4" s="57"/>
      <c r="L4" s="58" t="s">
        <v>66</v>
      </c>
      <c r="M4" s="48"/>
      <c r="N4" s="55"/>
      <c r="Q4" s="68" t="s">
        <v>93</v>
      </c>
      <c r="R4" s="68">
        <v>1</v>
      </c>
      <c r="S4" s="67"/>
      <c r="T4" s="68"/>
      <c r="U4" s="68"/>
      <c r="V4" s="68"/>
      <c r="W4" s="68"/>
    </row>
    <row r="5" spans="1:23" ht="18">
      <c r="A5" s="48"/>
      <c r="B5" s="48"/>
      <c r="C5" s="48"/>
      <c r="D5" s="48">
        <v>3</v>
      </c>
      <c r="E5" s="48"/>
      <c r="F5" s="52" t="s">
        <v>80</v>
      </c>
      <c r="L5" s="59" t="s">
        <v>67</v>
      </c>
      <c r="M5" s="48"/>
      <c r="N5" s="55"/>
      <c r="Q5" s="68" t="s">
        <v>94</v>
      </c>
      <c r="R5" s="68">
        <v>11</v>
      </c>
      <c r="S5" s="67"/>
      <c r="T5" s="68"/>
      <c r="U5" s="68"/>
      <c r="V5" s="68"/>
      <c r="W5" s="68"/>
    </row>
    <row r="6" spans="1:23" ht="18">
      <c r="A6" s="48"/>
      <c r="B6" s="48"/>
      <c r="C6" s="48">
        <v>5</v>
      </c>
      <c r="D6" s="48">
        <v>5</v>
      </c>
      <c r="E6" s="48"/>
      <c r="F6" s="52" t="s">
        <v>81</v>
      </c>
      <c r="L6" s="60" t="s">
        <v>68</v>
      </c>
      <c r="M6" s="48"/>
      <c r="N6" s="55"/>
      <c r="Q6" s="68" t="s">
        <v>95</v>
      </c>
      <c r="R6" s="68">
        <v>7</v>
      </c>
      <c r="S6" s="67"/>
      <c r="T6" s="68"/>
      <c r="U6" s="68"/>
      <c r="V6" s="68"/>
      <c r="W6" s="68"/>
    </row>
    <row r="7" spans="1:23" ht="18">
      <c r="A7" s="48"/>
      <c r="B7" s="48"/>
      <c r="C7" s="48">
        <v>4</v>
      </c>
      <c r="D7" s="48">
        <v>4</v>
      </c>
      <c r="E7" s="48"/>
      <c r="F7" s="52" t="s">
        <v>82</v>
      </c>
      <c r="G7" s="88" t="s">
        <v>69</v>
      </c>
      <c r="H7" s="88"/>
      <c r="I7" s="61"/>
      <c r="Q7" s="68" t="s">
        <v>96</v>
      </c>
      <c r="R7" s="68">
        <v>3</v>
      </c>
      <c r="S7" s="67"/>
      <c r="T7" s="68"/>
      <c r="U7" s="68"/>
      <c r="V7" s="68"/>
      <c r="W7" s="68"/>
    </row>
    <row r="8" spans="1:23" ht="18.75">
      <c r="A8" s="48"/>
      <c r="B8" s="48"/>
      <c r="C8" s="48"/>
      <c r="D8" s="48" t="s">
        <v>70</v>
      </c>
      <c r="E8" s="48"/>
      <c r="F8" s="52" t="s">
        <v>83</v>
      </c>
      <c r="G8" s="88" t="s">
        <v>75</v>
      </c>
      <c r="H8" s="88"/>
      <c r="I8" s="62"/>
      <c r="Q8" s="68" t="s">
        <v>97</v>
      </c>
      <c r="R8" s="68">
        <v>12</v>
      </c>
      <c r="S8" s="67"/>
      <c r="T8" s="68"/>
      <c r="U8" s="68"/>
      <c r="V8" s="68"/>
      <c r="W8" s="68"/>
    </row>
    <row r="9" spans="1:14" ht="18.75">
      <c r="A9" s="48"/>
      <c r="B9" s="48"/>
      <c r="C9" s="48"/>
      <c r="D9" s="48">
        <v>3451</v>
      </c>
      <c r="E9" s="48"/>
      <c r="F9" s="52" t="s">
        <v>84</v>
      </c>
      <c r="G9" s="88" t="s">
        <v>76</v>
      </c>
      <c r="H9" s="88"/>
      <c r="I9" s="63"/>
      <c r="N9" s="86" t="s">
        <v>114</v>
      </c>
    </row>
    <row r="10" spans="1:14" ht="18.75">
      <c r="A10" s="48"/>
      <c r="B10" s="48">
        <v>3</v>
      </c>
      <c r="C10" s="48">
        <v>0</v>
      </c>
      <c r="D10" s="48" t="e">
        <f>B10/C10</f>
        <v>#DIV/0!</v>
      </c>
      <c r="E10" s="48"/>
      <c r="F10" s="52" t="s">
        <v>115</v>
      </c>
      <c r="N10" s="53" t="s">
        <v>109</v>
      </c>
    </row>
    <row r="11" spans="1:14" ht="18.75">
      <c r="A11" s="48"/>
      <c r="B11" s="48"/>
      <c r="C11" s="48"/>
      <c r="D11" s="48"/>
      <c r="E11" s="48"/>
      <c r="N11" s="53" t="s">
        <v>110</v>
      </c>
    </row>
    <row r="12" spans="1:14" ht="18.75">
      <c r="A12" s="48" t="s">
        <v>71</v>
      </c>
      <c r="B12" s="48" t="s">
        <v>2</v>
      </c>
      <c r="C12" s="48" t="s">
        <v>3</v>
      </c>
      <c r="D12" s="48">
        <v>5</v>
      </c>
      <c r="E12" s="48"/>
      <c r="F12" s="52" t="s">
        <v>104</v>
      </c>
      <c r="N12" s="53" t="s">
        <v>111</v>
      </c>
    </row>
    <row r="13" spans="1:19" ht="18.75">
      <c r="A13" s="48" t="s">
        <v>71</v>
      </c>
      <c r="B13" s="48" t="s">
        <v>2</v>
      </c>
      <c r="C13" s="48" t="s">
        <v>3</v>
      </c>
      <c r="D13" s="48">
        <v>6</v>
      </c>
      <c r="E13" s="48"/>
      <c r="F13" s="52" t="s">
        <v>105</v>
      </c>
      <c r="N13" s="53" t="s">
        <v>112</v>
      </c>
      <c r="Q13" s="66" t="s">
        <v>64</v>
      </c>
      <c r="R13" s="66" t="s">
        <v>66</v>
      </c>
      <c r="S13" s="67"/>
    </row>
    <row r="14" spans="1:19" ht="18.75">
      <c r="A14" s="48" t="s">
        <v>1</v>
      </c>
      <c r="B14" s="48" t="s">
        <v>2</v>
      </c>
      <c r="C14" s="48" t="s">
        <v>3</v>
      </c>
      <c r="D14" s="48">
        <v>7</v>
      </c>
      <c r="E14" s="48"/>
      <c r="F14" s="52" t="s">
        <v>106</v>
      </c>
      <c r="N14" s="53" t="s">
        <v>113</v>
      </c>
      <c r="Q14" s="68" t="s">
        <v>87</v>
      </c>
      <c r="R14" s="68">
        <v>2</v>
      </c>
      <c r="S14" s="67"/>
    </row>
    <row r="15" spans="1:19" ht="18.75">
      <c r="A15" s="48" t="s">
        <v>72</v>
      </c>
      <c r="B15" s="48" t="s">
        <v>73</v>
      </c>
      <c r="C15" s="48" t="s">
        <v>3</v>
      </c>
      <c r="D15" s="48">
        <v>7</v>
      </c>
      <c r="E15" s="48"/>
      <c r="F15" s="52" t="s">
        <v>85</v>
      </c>
      <c r="J15" s="51"/>
      <c r="Q15" s="68" t="s">
        <v>90</v>
      </c>
      <c r="R15" s="68">
        <v>1</v>
      </c>
      <c r="S15" s="67"/>
    </row>
    <row r="16" spans="1:19" ht="18.75">
      <c r="A16" s="48" t="s">
        <v>1</v>
      </c>
      <c r="B16" s="48" t="s">
        <v>2</v>
      </c>
      <c r="C16" s="48" t="s">
        <v>3</v>
      </c>
      <c r="D16" s="48">
        <v>8</v>
      </c>
      <c r="E16" s="48"/>
      <c r="F16" s="52" t="s">
        <v>107</v>
      </c>
      <c r="Q16" s="68" t="s">
        <v>93</v>
      </c>
      <c r="R16" s="68">
        <v>5</v>
      </c>
      <c r="S16" s="67"/>
    </row>
    <row r="17" spans="1:19" ht="18.75">
      <c r="A17" s="48"/>
      <c r="B17" s="48"/>
      <c r="C17" s="48"/>
      <c r="D17" s="48"/>
      <c r="E17" s="48"/>
      <c r="Q17" s="68" t="s">
        <v>94</v>
      </c>
      <c r="R17" s="68">
        <v>11</v>
      </c>
      <c r="S17" s="67"/>
    </row>
    <row r="18" spans="1:19" ht="18.75">
      <c r="A18" s="48"/>
      <c r="B18" s="48"/>
      <c r="C18" s="48" t="b">
        <v>0</v>
      </c>
      <c r="D18" s="48" t="b">
        <v>1</v>
      </c>
      <c r="E18" s="48"/>
      <c r="F18" s="52" t="s">
        <v>74</v>
      </c>
      <c r="Q18" s="68" t="s">
        <v>95</v>
      </c>
      <c r="R18" s="68">
        <v>7</v>
      </c>
      <c r="S18" s="67"/>
    </row>
    <row r="19" spans="1:19" ht="18.75">
      <c r="A19" s="48"/>
      <c r="B19" s="48"/>
      <c r="C19" s="48"/>
      <c r="D19" s="48"/>
      <c r="E19" s="48"/>
      <c r="F19" s="52" t="s">
        <v>108</v>
      </c>
      <c r="Q19" s="68" t="s">
        <v>90</v>
      </c>
      <c r="R19" s="68">
        <v>3</v>
      </c>
      <c r="S19" s="67"/>
    </row>
    <row r="20" spans="1:19" ht="18.75">
      <c r="A20" s="48"/>
      <c r="B20" s="48"/>
      <c r="C20" s="48"/>
      <c r="D20" s="48"/>
      <c r="E20" s="48"/>
      <c r="Q20" s="68" t="s">
        <v>93</v>
      </c>
      <c r="R20" s="68">
        <v>2</v>
      </c>
      <c r="S20" s="67"/>
    </row>
    <row r="21" spans="1:19" ht="18.75">
      <c r="A21" s="48" t="s">
        <v>1</v>
      </c>
      <c r="B21" s="48" t="s">
        <v>2</v>
      </c>
      <c r="C21" s="48" t="s">
        <v>3</v>
      </c>
      <c r="D21" s="48">
        <v>67567</v>
      </c>
      <c r="E21" s="48"/>
      <c r="F21" s="52" t="s">
        <v>116</v>
      </c>
      <c r="Q21" s="68" t="s">
        <v>94</v>
      </c>
      <c r="R21" s="68">
        <v>1</v>
      </c>
      <c r="S21" s="67"/>
    </row>
    <row r="22" spans="1:19" ht="18.75">
      <c r="A22" s="48" t="s">
        <v>1</v>
      </c>
      <c r="B22" s="48" t="s">
        <v>2</v>
      </c>
      <c r="C22" s="48" t="s">
        <v>3</v>
      </c>
      <c r="D22" s="48">
        <v>6</v>
      </c>
      <c r="E22" s="48"/>
      <c r="F22" s="52" t="s">
        <v>117</v>
      </c>
      <c r="Q22" s="68" t="s">
        <v>95</v>
      </c>
      <c r="R22" s="68">
        <v>3</v>
      </c>
      <c r="S22" s="67"/>
    </row>
    <row r="23" spans="17:19" ht="18.75">
      <c r="Q23" s="68" t="s">
        <v>96</v>
      </c>
      <c r="R23" s="68">
        <v>11</v>
      </c>
      <c r="S23" s="67"/>
    </row>
    <row r="24" spans="17:19" ht="18.75">
      <c r="Q24" s="68" t="s">
        <v>97</v>
      </c>
      <c r="R24" s="68">
        <v>8</v>
      </c>
      <c r="S24" s="67"/>
    </row>
    <row r="25" ht="18.75">
      <c r="D25" s="50"/>
    </row>
    <row r="27" spans="2:13" ht="18.75">
      <c r="B27" s="78"/>
      <c r="C27" s="78"/>
      <c r="D27" s="78"/>
      <c r="E27" s="78"/>
      <c r="F27" s="79"/>
      <c r="G27" s="78"/>
      <c r="H27" s="78"/>
      <c r="I27" s="78"/>
      <c r="J27" s="79"/>
      <c r="K27" s="79"/>
      <c r="L27" s="79"/>
      <c r="M27" s="78"/>
    </row>
    <row r="28" spans="2:13" ht="18.75">
      <c r="B28" s="78"/>
      <c r="C28" s="78"/>
      <c r="D28" s="78"/>
      <c r="E28" s="78"/>
      <c r="F28" s="79"/>
      <c r="G28" s="78"/>
      <c r="H28" s="78"/>
      <c r="I28" s="78"/>
      <c r="J28" s="79"/>
      <c r="K28" s="79"/>
      <c r="L28" s="79"/>
      <c r="M28" s="78"/>
    </row>
    <row r="29" spans="2:13" ht="18.75">
      <c r="B29" s="78"/>
      <c r="C29" s="78"/>
      <c r="D29" s="78"/>
      <c r="E29" s="79"/>
      <c r="F29" s="78"/>
      <c r="G29" s="78"/>
      <c r="H29" s="78"/>
      <c r="I29" s="78"/>
      <c r="J29" s="79"/>
      <c r="K29" s="79"/>
      <c r="L29" s="79"/>
      <c r="M29" s="78"/>
    </row>
    <row r="30" spans="2:13" ht="18.75">
      <c r="B30" s="78"/>
      <c r="C30" s="78"/>
      <c r="D30" s="78"/>
      <c r="E30" s="78"/>
      <c r="F30" s="79"/>
      <c r="G30" s="78"/>
      <c r="H30" s="78"/>
      <c r="I30" s="78"/>
      <c r="J30" s="79"/>
      <c r="K30" s="79"/>
      <c r="L30" s="79"/>
      <c r="M30" s="78"/>
    </row>
    <row r="31" spans="2:13" ht="18.75">
      <c r="B31" s="78"/>
      <c r="C31" s="78"/>
      <c r="D31" s="87"/>
      <c r="E31" s="87"/>
      <c r="F31" s="79"/>
      <c r="G31" s="78"/>
      <c r="H31" s="78"/>
      <c r="I31" s="78"/>
      <c r="J31" s="79"/>
      <c r="K31" s="79"/>
      <c r="L31" s="79"/>
      <c r="M31" s="78"/>
    </row>
    <row r="32" spans="2:13" ht="18.75">
      <c r="B32" s="78"/>
      <c r="C32" s="78"/>
      <c r="D32" s="78"/>
      <c r="E32" s="78"/>
      <c r="F32" s="79"/>
      <c r="G32" s="78"/>
      <c r="H32" s="78"/>
      <c r="I32" s="78"/>
      <c r="J32" s="79"/>
      <c r="K32" s="79"/>
      <c r="L32" s="79"/>
      <c r="M32" s="78"/>
    </row>
    <row r="33" spans="2:13" ht="18.75">
      <c r="B33" s="78"/>
      <c r="C33" s="78"/>
      <c r="D33" s="78"/>
      <c r="E33" s="78"/>
      <c r="F33" s="78"/>
      <c r="G33" s="78"/>
      <c r="H33" s="78"/>
      <c r="I33" s="78"/>
      <c r="J33" s="79"/>
      <c r="K33" s="79"/>
      <c r="L33" s="79"/>
      <c r="M33" s="78"/>
    </row>
    <row r="34" spans="2:13" ht="18.75">
      <c r="B34" s="78"/>
      <c r="C34" s="80"/>
      <c r="D34" s="78"/>
      <c r="E34" s="78"/>
      <c r="F34" s="78"/>
      <c r="G34" s="78"/>
      <c r="H34" s="78"/>
      <c r="I34" s="78"/>
      <c r="J34" s="79"/>
      <c r="K34" s="79"/>
      <c r="L34" s="79"/>
      <c r="M34" s="78"/>
    </row>
    <row r="35" spans="2:13" ht="18.75">
      <c r="B35" s="78"/>
      <c r="C35" s="78"/>
      <c r="D35" s="78"/>
      <c r="E35" s="78"/>
      <c r="F35" s="79"/>
      <c r="G35" s="78"/>
      <c r="H35" s="78"/>
      <c r="I35" s="78"/>
      <c r="J35" s="79"/>
      <c r="K35" s="79"/>
      <c r="L35" s="79"/>
      <c r="M35" s="78"/>
    </row>
    <row r="36" spans="2:13" ht="18.75">
      <c r="B36" s="78"/>
      <c r="C36" s="78"/>
      <c r="D36" s="78"/>
      <c r="E36" s="78"/>
      <c r="F36" s="79"/>
      <c r="G36" s="78"/>
      <c r="H36" s="78"/>
      <c r="I36" s="78"/>
      <c r="J36" s="79"/>
      <c r="K36" s="79"/>
      <c r="L36" s="79"/>
      <c r="M36" s="78"/>
    </row>
    <row r="37" spans="2:13" ht="20.25">
      <c r="B37" s="78"/>
      <c r="C37" s="78"/>
      <c r="D37" s="78"/>
      <c r="E37" s="78"/>
      <c r="F37" s="81"/>
      <c r="G37" s="78"/>
      <c r="H37" s="78"/>
      <c r="I37" s="78"/>
      <c r="J37" s="79"/>
      <c r="K37" s="79"/>
      <c r="L37" s="79"/>
      <c r="M37" s="78"/>
    </row>
    <row r="38" spans="2:13" ht="18.75">
      <c r="B38" s="78"/>
      <c r="C38" s="78"/>
      <c r="D38" s="78"/>
      <c r="E38" s="78"/>
      <c r="F38" s="79"/>
      <c r="G38" s="78"/>
      <c r="H38" s="78"/>
      <c r="I38" s="78"/>
      <c r="J38" s="79"/>
      <c r="K38" s="79"/>
      <c r="L38" s="79"/>
      <c r="M38" s="78"/>
    </row>
    <row r="39" spans="2:13" ht="18.75">
      <c r="B39" s="78"/>
      <c r="C39" s="78"/>
      <c r="D39" s="78"/>
      <c r="E39" s="78"/>
      <c r="F39" s="79"/>
      <c r="G39" s="78"/>
      <c r="H39" s="78"/>
      <c r="I39" s="78"/>
      <c r="J39" s="79"/>
      <c r="K39" s="79"/>
      <c r="L39" s="79"/>
      <c r="M39" s="78"/>
    </row>
    <row r="40" spans="2:13" ht="18.75">
      <c r="B40" s="78"/>
      <c r="C40" s="78"/>
      <c r="D40" s="78"/>
      <c r="E40" s="78"/>
      <c r="F40" s="79"/>
      <c r="G40" s="78"/>
      <c r="H40" s="78"/>
      <c r="I40" s="78"/>
      <c r="J40" s="79"/>
      <c r="K40" s="79"/>
      <c r="L40" s="79"/>
      <c r="M40" s="78"/>
    </row>
    <row r="41" spans="2:13" ht="18.75">
      <c r="B41" s="78"/>
      <c r="C41" s="78"/>
      <c r="D41" s="78"/>
      <c r="E41" s="78"/>
      <c r="F41" s="79"/>
      <c r="G41" s="78"/>
      <c r="H41" s="78"/>
      <c r="I41" s="78"/>
      <c r="J41" s="79"/>
      <c r="K41" s="79"/>
      <c r="L41" s="79"/>
      <c r="M41" s="78"/>
    </row>
    <row r="42" spans="2:13" ht="18.75">
      <c r="B42" s="78"/>
      <c r="C42" s="78"/>
      <c r="D42" s="87"/>
      <c r="E42" s="87"/>
      <c r="F42" s="79"/>
      <c r="G42" s="78"/>
      <c r="H42" s="78"/>
      <c r="I42" s="78"/>
      <c r="J42" s="79"/>
      <c r="K42" s="79"/>
      <c r="L42" s="79"/>
      <c r="M42" s="78"/>
    </row>
    <row r="43" spans="2:13" ht="18.75">
      <c r="B43" s="78"/>
      <c r="C43" s="78"/>
      <c r="D43" s="78"/>
      <c r="E43" s="78"/>
      <c r="F43" s="79"/>
      <c r="G43" s="78"/>
      <c r="H43" s="78"/>
      <c r="I43" s="78"/>
      <c r="J43" s="79"/>
      <c r="K43" s="79"/>
      <c r="L43" s="79"/>
      <c r="M43" s="78"/>
    </row>
    <row r="44" spans="2:13" ht="18.75">
      <c r="B44" s="78"/>
      <c r="C44" s="78"/>
      <c r="D44" s="78"/>
      <c r="E44" s="78"/>
      <c r="F44" s="78"/>
      <c r="G44" s="78"/>
      <c r="H44" s="78"/>
      <c r="I44" s="78"/>
      <c r="J44" s="79"/>
      <c r="K44" s="79"/>
      <c r="L44" s="79"/>
      <c r="M44" s="78"/>
    </row>
    <row r="45" spans="2:13" ht="18.75">
      <c r="B45" s="78"/>
      <c r="C45" s="80"/>
      <c r="D45" s="78"/>
      <c r="E45" s="78"/>
      <c r="F45" s="78"/>
      <c r="G45" s="78"/>
      <c r="H45" s="78"/>
      <c r="I45" s="78"/>
      <c r="J45" s="79"/>
      <c r="K45" s="79"/>
      <c r="L45" s="79"/>
      <c r="M45" s="78"/>
    </row>
    <row r="46" spans="2:13" ht="18.75">
      <c r="B46" s="78"/>
      <c r="C46" s="78"/>
      <c r="D46" s="78"/>
      <c r="E46" s="78"/>
      <c r="F46" s="79"/>
      <c r="G46" s="78"/>
      <c r="H46" s="78"/>
      <c r="I46" s="78"/>
      <c r="J46" s="79"/>
      <c r="K46" s="79"/>
      <c r="L46" s="79"/>
      <c r="M46" s="78"/>
    </row>
    <row r="47" spans="2:13" ht="18.75">
      <c r="B47" s="78"/>
      <c r="C47" s="78"/>
      <c r="D47" s="78"/>
      <c r="E47" s="78"/>
      <c r="F47" s="79"/>
      <c r="G47" s="78"/>
      <c r="H47" s="78"/>
      <c r="I47" s="78"/>
      <c r="J47" s="79"/>
      <c r="K47" s="79"/>
      <c r="L47" s="79"/>
      <c r="M47" s="78"/>
    </row>
    <row r="48" spans="2:13" ht="18.75">
      <c r="B48" s="78"/>
      <c r="C48" s="78"/>
      <c r="D48" s="78"/>
      <c r="E48" s="78"/>
      <c r="F48" s="79"/>
      <c r="G48" s="78"/>
      <c r="H48" s="78"/>
      <c r="I48" s="78"/>
      <c r="J48" s="79"/>
      <c r="K48" s="79"/>
      <c r="L48" s="79"/>
      <c r="M48" s="78"/>
    </row>
    <row r="49" spans="2:13" ht="18.75">
      <c r="B49" s="78"/>
      <c r="C49" s="79"/>
      <c r="D49" s="78"/>
      <c r="E49" s="78"/>
      <c r="F49" s="79"/>
      <c r="G49" s="78"/>
      <c r="H49" s="78"/>
      <c r="I49" s="78"/>
      <c r="J49" s="79"/>
      <c r="K49" s="79"/>
      <c r="L49" s="79"/>
      <c r="M49" s="78"/>
    </row>
    <row r="50" spans="2:13" ht="18.75">
      <c r="B50" s="78"/>
      <c r="C50" s="78"/>
      <c r="D50" s="78"/>
      <c r="E50" s="78"/>
      <c r="F50" s="79"/>
      <c r="G50" s="78"/>
      <c r="H50" s="78"/>
      <c r="I50" s="78"/>
      <c r="J50" s="79"/>
      <c r="K50" s="79"/>
      <c r="L50" s="79"/>
      <c r="M50" s="78"/>
    </row>
    <row r="51" spans="2:13" ht="18.75">
      <c r="B51" s="78"/>
      <c r="C51" s="78"/>
      <c r="D51" s="78"/>
      <c r="E51" s="82"/>
      <c r="F51" s="89"/>
      <c r="G51" s="89"/>
      <c r="H51" s="89"/>
      <c r="I51" s="89"/>
      <c r="J51" s="89"/>
      <c r="K51" s="89"/>
      <c r="L51" s="89"/>
      <c r="M51" s="89"/>
    </row>
    <row r="52" spans="2:13" ht="18.75">
      <c r="B52" s="78"/>
      <c r="C52" s="78"/>
      <c r="D52" s="78"/>
      <c r="E52" s="83"/>
      <c r="F52" s="84"/>
      <c r="G52" s="85"/>
      <c r="H52" s="85"/>
      <c r="I52" s="85"/>
      <c r="J52" s="85"/>
      <c r="K52" s="85"/>
      <c r="L52" s="85"/>
      <c r="M52" s="85"/>
    </row>
    <row r="53" spans="5:13" ht="18.75">
      <c r="E53" s="64"/>
      <c r="F53" s="90"/>
      <c r="G53" s="90"/>
      <c r="H53" s="90"/>
      <c r="I53" s="90"/>
      <c r="J53" s="90"/>
      <c r="K53" s="90"/>
      <c r="L53" s="90"/>
      <c r="M53" s="90"/>
    </row>
    <row r="59" spans="8:9" ht="18.75">
      <c r="H59" s="88"/>
      <c r="I59" s="88"/>
    </row>
    <row r="60" ht="21.75" customHeight="1"/>
    <row r="61" ht="21.75" customHeight="1"/>
    <row r="62" ht="21.75" customHeight="1"/>
    <row r="63" ht="18.75">
      <c r="F63" s="65"/>
    </row>
    <row r="64" ht="18.75">
      <c r="F64" s="65"/>
    </row>
    <row r="65" ht="18.75">
      <c r="F65" s="65"/>
    </row>
    <row r="66" ht="18.75">
      <c r="F66" s="65"/>
    </row>
    <row r="67" ht="18.75">
      <c r="F67" s="65"/>
    </row>
    <row r="68" ht="18.75">
      <c r="F68" s="65"/>
    </row>
    <row r="69" ht="18.75">
      <c r="F69" s="65"/>
    </row>
    <row r="70" ht="18.75">
      <c r="F70" s="65"/>
    </row>
    <row r="71" ht="18.75">
      <c r="F71" s="65"/>
    </row>
  </sheetData>
  <sheetProtection/>
  <mergeCells count="9">
    <mergeCell ref="H59:I59"/>
    <mergeCell ref="F51:M51"/>
    <mergeCell ref="F53:M53"/>
    <mergeCell ref="L1:M1"/>
    <mergeCell ref="D31:E31"/>
    <mergeCell ref="D42:E42"/>
    <mergeCell ref="G7:H7"/>
    <mergeCell ref="G8:H8"/>
    <mergeCell ref="G9:H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M20" sqref="M20"/>
    </sheetView>
  </sheetViews>
  <sheetFormatPr defaultColWidth="8.796875" defaultRowHeight="15"/>
  <cols>
    <col min="4" max="4" width="10.19921875" style="0" customWidth="1"/>
  </cols>
  <sheetData>
    <row r="1" spans="1:11" ht="16.5" thickBot="1">
      <c r="A1" s="1" t="s">
        <v>1</v>
      </c>
      <c r="B1" s="1" t="s">
        <v>2</v>
      </c>
      <c r="C1" s="1" t="s">
        <v>3</v>
      </c>
      <c r="D1" s="2" t="s">
        <v>4</v>
      </c>
      <c r="E1" s="3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22" t="s">
        <v>20</v>
      </c>
    </row>
    <row r="2" spans="1:11" ht="16.5" thickTop="1">
      <c r="A2" s="5">
        <v>-5</v>
      </c>
      <c r="B2" s="5"/>
      <c r="C2" s="5">
        <v>5</v>
      </c>
      <c r="D2" s="6">
        <v>1</v>
      </c>
      <c r="E2" s="7"/>
      <c r="F2" s="8"/>
      <c r="G2" s="8"/>
      <c r="H2" s="8"/>
      <c r="I2" s="9"/>
      <c r="J2" s="9"/>
      <c r="K2" s="23"/>
    </row>
    <row r="3" spans="1:11" ht="15.75">
      <c r="A3" s="10">
        <v>-4</v>
      </c>
      <c r="B3" s="10"/>
      <c r="C3" s="10"/>
      <c r="D3" s="11">
        <v>2</v>
      </c>
      <c r="E3" s="12"/>
      <c r="F3" s="13"/>
      <c r="G3" s="13"/>
      <c r="H3" s="13"/>
      <c r="I3" s="14"/>
      <c r="J3" s="14"/>
      <c r="K3" s="24"/>
    </row>
    <row r="4" spans="1:11" ht="15.75">
      <c r="A4" s="10">
        <v>-3</v>
      </c>
      <c r="B4" s="10">
        <v>-3</v>
      </c>
      <c r="C4" s="10">
        <v>4</v>
      </c>
      <c r="D4" s="11">
        <v>3</v>
      </c>
      <c r="E4" s="12"/>
      <c r="F4" s="13"/>
      <c r="G4" s="13"/>
      <c r="H4" s="13"/>
      <c r="I4" s="14"/>
      <c r="J4" s="14"/>
      <c r="K4" s="24"/>
    </row>
    <row r="5" spans="1:11" ht="15.75">
      <c r="A5" s="10">
        <v>-2</v>
      </c>
      <c r="B5" s="10">
        <v>-2</v>
      </c>
      <c r="C5" s="10"/>
      <c r="D5" s="11">
        <v>4</v>
      </c>
      <c r="E5" s="12"/>
      <c r="F5" s="13"/>
      <c r="G5" s="13"/>
      <c r="H5" s="13"/>
      <c r="I5" s="14"/>
      <c r="J5" s="14"/>
      <c r="K5" s="24"/>
    </row>
    <row r="6" spans="1:11" ht="15.75">
      <c r="A6" s="10">
        <v>-1</v>
      </c>
      <c r="B6" s="10">
        <v>-1</v>
      </c>
      <c r="C6" s="10">
        <v>3</v>
      </c>
      <c r="D6" s="11">
        <v>5</v>
      </c>
      <c r="E6" s="12"/>
      <c r="F6" s="13"/>
      <c r="G6" s="13"/>
      <c r="H6" s="13"/>
      <c r="I6" s="13"/>
      <c r="J6" s="14"/>
      <c r="K6" s="24"/>
    </row>
    <row r="7" spans="1:11" ht="15.75">
      <c r="A7" s="10">
        <v>0</v>
      </c>
      <c r="B7" s="10">
        <v>0</v>
      </c>
      <c r="C7" s="10"/>
      <c r="D7" s="11">
        <v>6</v>
      </c>
      <c r="E7" s="12"/>
      <c r="F7" s="13"/>
      <c r="G7" s="13"/>
      <c r="H7" s="13"/>
      <c r="I7" s="13"/>
      <c r="J7" s="14"/>
      <c r="K7" s="24"/>
    </row>
    <row r="8" spans="1:11" ht="15.75">
      <c r="A8" s="10">
        <v>1</v>
      </c>
      <c r="B8" s="10">
        <v>1</v>
      </c>
      <c r="C8" s="10">
        <v>2</v>
      </c>
      <c r="D8" s="11">
        <v>7</v>
      </c>
      <c r="E8" s="12"/>
      <c r="F8" s="13"/>
      <c r="G8" s="13"/>
      <c r="H8" s="13"/>
      <c r="I8" s="13"/>
      <c r="J8" s="14"/>
      <c r="K8" s="24"/>
    </row>
    <row r="9" spans="1:11" ht="15.75">
      <c r="A9" s="10">
        <v>2</v>
      </c>
      <c r="B9" s="10">
        <v>2</v>
      </c>
      <c r="C9" s="10"/>
      <c r="D9" s="11">
        <v>8</v>
      </c>
      <c r="E9" s="12"/>
      <c r="F9" s="13"/>
      <c r="G9" s="13"/>
      <c r="H9" s="13"/>
      <c r="I9" s="13"/>
      <c r="J9" s="14"/>
      <c r="K9" s="24"/>
    </row>
    <row r="10" spans="1:11" ht="15.75">
      <c r="A10" s="10">
        <v>3</v>
      </c>
      <c r="B10" s="10">
        <v>3</v>
      </c>
      <c r="C10" s="10">
        <v>1</v>
      </c>
      <c r="D10" s="11">
        <v>9</v>
      </c>
      <c r="E10" s="12"/>
      <c r="F10" s="13"/>
      <c r="G10" s="13"/>
      <c r="H10" s="13"/>
      <c r="I10" s="13"/>
      <c r="J10" s="14"/>
      <c r="K10" s="24"/>
    </row>
    <row r="11" spans="1:11" ht="15.75">
      <c r="A11" s="10"/>
      <c r="B11" s="10"/>
      <c r="C11" s="10"/>
      <c r="D11" s="11">
        <v>10</v>
      </c>
      <c r="E11" s="12"/>
      <c r="F11" s="13"/>
      <c r="G11" s="13"/>
      <c r="H11" s="13"/>
      <c r="I11" s="13"/>
      <c r="J11" s="14"/>
      <c r="K11" s="24"/>
    </row>
    <row r="12" spans="1:11" ht="16.5" thickBot="1">
      <c r="A12" s="15">
        <v>5</v>
      </c>
      <c r="B12" s="15"/>
      <c r="C12" s="15">
        <v>0</v>
      </c>
      <c r="D12" s="16">
        <v>11</v>
      </c>
      <c r="E12" s="17"/>
      <c r="F12" s="18"/>
      <c r="G12" s="18"/>
      <c r="H12" s="18"/>
      <c r="I12" s="18"/>
      <c r="J12" s="4"/>
      <c r="K12" s="22"/>
    </row>
    <row r="13" spans="4:11" ht="16.5" thickTop="1">
      <c r="D13" s="19" t="s">
        <v>11</v>
      </c>
      <c r="E13">
        <f aca="true" t="shared" si="0" ref="E13:K13">SUM(E2:E12)</f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4" ht="15.75">
      <c r="A14" s="25"/>
      <c r="B14" s="91" t="s">
        <v>29</v>
      </c>
      <c r="C14" s="91"/>
      <c r="D14" s="91"/>
    </row>
    <row r="15" spans="1:10" ht="15.75">
      <c r="A15" s="25"/>
      <c r="B15" s="26" t="s">
        <v>1</v>
      </c>
      <c r="C15" s="26" t="s">
        <v>2</v>
      </c>
      <c r="D15" s="26" t="s">
        <v>3</v>
      </c>
      <c r="F15" s="41">
        <v>1</v>
      </c>
      <c r="G15" s="92" t="s">
        <v>48</v>
      </c>
      <c r="H15" s="92"/>
      <c r="I15" s="92"/>
      <c r="J15" s="92"/>
    </row>
    <row r="16" spans="1:10" ht="15.75">
      <c r="A16" s="26" t="s">
        <v>30</v>
      </c>
      <c r="B16" s="25">
        <v>0</v>
      </c>
      <c r="C16" s="25">
        <v>-2</v>
      </c>
      <c r="D16" s="25">
        <v>0</v>
      </c>
      <c r="F16" s="41">
        <v>2</v>
      </c>
      <c r="G16" s="92" t="s">
        <v>49</v>
      </c>
      <c r="H16" s="92"/>
      <c r="I16" s="92"/>
      <c r="J16" s="92"/>
    </row>
    <row r="17" spans="1:10" ht="15.75">
      <c r="A17" s="26" t="s">
        <v>31</v>
      </c>
      <c r="B17" s="25">
        <v>4</v>
      </c>
      <c r="C17" s="25">
        <v>3</v>
      </c>
      <c r="D17" s="25">
        <v>2</v>
      </c>
      <c r="F17" s="41">
        <v>3</v>
      </c>
      <c r="G17" s="92" t="s">
        <v>50</v>
      </c>
      <c r="H17" s="92"/>
      <c r="I17" s="92"/>
      <c r="J17" s="92"/>
    </row>
    <row r="18" spans="6:10" ht="15.75">
      <c r="F18" s="42">
        <v>4</v>
      </c>
      <c r="G18" s="92" t="s">
        <v>51</v>
      </c>
      <c r="H18" s="92"/>
      <c r="I18" s="92"/>
      <c r="J18" s="92"/>
    </row>
    <row r="19" spans="6:10" ht="15.75">
      <c r="F19" s="42">
        <v>5</v>
      </c>
      <c r="G19" s="92" t="s">
        <v>52</v>
      </c>
      <c r="H19" s="92"/>
      <c r="I19" s="92"/>
      <c r="J19" s="92"/>
    </row>
    <row r="20" spans="6:10" ht="15.75">
      <c r="F20" s="42">
        <v>6</v>
      </c>
      <c r="G20" s="92" t="s">
        <v>53</v>
      </c>
      <c r="H20" s="92"/>
      <c r="I20" s="92"/>
      <c r="J20" s="92"/>
    </row>
    <row r="21" spans="6:10" ht="15.75">
      <c r="F21" s="42">
        <v>7</v>
      </c>
      <c r="G21" s="92" t="s">
        <v>54</v>
      </c>
      <c r="H21" s="92"/>
      <c r="I21" s="92"/>
      <c r="J21" s="92"/>
    </row>
  </sheetData>
  <mergeCells count="8">
    <mergeCell ref="G18:J18"/>
    <mergeCell ref="G19:J19"/>
    <mergeCell ref="G20:J20"/>
    <mergeCell ref="G21:J21"/>
    <mergeCell ref="B14:D14"/>
    <mergeCell ref="G15:J15"/>
    <mergeCell ref="G16:J16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7"/>
  <sheetViews>
    <sheetView workbookViewId="0" topLeftCell="A1">
      <selection activeCell="J16" sqref="J16"/>
    </sheetView>
  </sheetViews>
  <sheetFormatPr defaultColWidth="8.796875" defaultRowHeight="15"/>
  <sheetData>
    <row r="1" spans="1:23" ht="15.75" customHeight="1">
      <c r="A1" s="19" t="s">
        <v>12</v>
      </c>
      <c r="B1" s="19" t="s">
        <v>13</v>
      </c>
      <c r="C1" s="19" t="s">
        <v>43</v>
      </c>
      <c r="D1" s="19"/>
      <c r="E1" s="19"/>
      <c r="G1" s="94" t="s">
        <v>42</v>
      </c>
      <c r="H1" s="94"/>
      <c r="I1" s="93" t="s">
        <v>34</v>
      </c>
      <c r="J1" s="93"/>
      <c r="K1" s="93"/>
      <c r="L1" s="93"/>
      <c r="M1" s="93"/>
      <c r="N1" s="47"/>
      <c r="O1" s="47"/>
      <c r="P1" s="47"/>
      <c r="Q1" s="47"/>
      <c r="R1" s="47"/>
      <c r="S1" s="47"/>
      <c r="T1" s="47"/>
      <c r="U1" s="47"/>
      <c r="V1" s="43"/>
      <c r="W1" s="43"/>
    </row>
    <row r="2" spans="1:21" ht="15.75" customHeight="1">
      <c r="A2" s="20">
        <v>0</v>
      </c>
      <c r="B2">
        <v>0</v>
      </c>
      <c r="C2">
        <v>10.05</v>
      </c>
      <c r="F2" s="20"/>
      <c r="G2" s="36" t="s">
        <v>32</v>
      </c>
      <c r="H2" s="36" t="s">
        <v>33</v>
      </c>
      <c r="I2" s="35" t="s">
        <v>37</v>
      </c>
      <c r="J2" s="34" t="s">
        <v>35</v>
      </c>
      <c r="K2" s="34" t="s">
        <v>36</v>
      </c>
      <c r="L2" s="34" t="s">
        <v>38</v>
      </c>
      <c r="M2" s="46" t="s">
        <v>39</v>
      </c>
      <c r="N2" s="47"/>
      <c r="O2" s="47"/>
      <c r="P2" s="47"/>
      <c r="Q2" s="47"/>
      <c r="R2" s="47"/>
      <c r="S2" s="47"/>
      <c r="T2" s="47"/>
      <c r="U2" s="47"/>
    </row>
    <row r="3" spans="1:13" ht="15.75">
      <c r="A3" s="20">
        <v>0.04999999999999982</v>
      </c>
      <c r="B3">
        <v>0.231800000000002</v>
      </c>
      <c r="C3">
        <v>10.05</v>
      </c>
      <c r="F3" s="20"/>
      <c r="G3" s="37"/>
      <c r="H3" s="37"/>
      <c r="I3" s="12"/>
      <c r="J3" s="13"/>
      <c r="K3" s="13"/>
      <c r="L3" s="13"/>
      <c r="M3" s="13"/>
    </row>
    <row r="4" spans="1:8" ht="15.75">
      <c r="A4" s="20">
        <v>0.09999999999999964</v>
      </c>
      <c r="B4">
        <v>0.3077999999999985</v>
      </c>
      <c r="C4">
        <v>10.05</v>
      </c>
      <c r="F4" s="20"/>
      <c r="H4" s="36" t="s">
        <v>47</v>
      </c>
    </row>
    <row r="5" spans="1:8" ht="15.75">
      <c r="A5" s="20">
        <v>0.15</v>
      </c>
      <c r="B5">
        <v>0.46169999999999867</v>
      </c>
      <c r="C5">
        <v>10.05</v>
      </c>
      <c r="F5" s="20"/>
      <c r="H5" s="25"/>
    </row>
    <row r="6" spans="1:6" ht="15.75">
      <c r="A6" s="20">
        <v>0.2</v>
      </c>
      <c r="B6">
        <v>0.615599999999997</v>
      </c>
      <c r="C6">
        <v>10.05</v>
      </c>
      <c r="F6" s="20"/>
    </row>
    <row r="7" spans="1:14" ht="15.75">
      <c r="A7" s="20">
        <v>0.25</v>
      </c>
      <c r="B7">
        <v>0.6965999999999983</v>
      </c>
      <c r="C7">
        <v>28.14</v>
      </c>
      <c r="F7" s="20"/>
      <c r="G7" s="95"/>
      <c r="H7" s="95"/>
      <c r="I7" s="95"/>
      <c r="J7" s="95"/>
      <c r="K7" s="95"/>
      <c r="L7" s="95"/>
      <c r="M7" s="95"/>
      <c r="N7" s="95"/>
    </row>
    <row r="8" spans="1:14" ht="15.75">
      <c r="A8" s="20">
        <v>0.3</v>
      </c>
      <c r="B8">
        <v>0.9233999999999991</v>
      </c>
      <c r="C8">
        <v>10.05</v>
      </c>
      <c r="G8" s="95"/>
      <c r="H8" s="95"/>
      <c r="I8" s="95"/>
      <c r="J8" s="95"/>
      <c r="K8" s="95"/>
      <c r="L8" s="95"/>
      <c r="M8" s="95"/>
      <c r="N8" s="95"/>
    </row>
    <row r="9" spans="1:6" ht="15.75">
      <c r="A9" s="20">
        <v>0.35</v>
      </c>
      <c r="B9">
        <v>0.9638999999999971</v>
      </c>
      <c r="C9">
        <v>10.05</v>
      </c>
      <c r="F9" s="20"/>
    </row>
    <row r="10" spans="1:6" ht="15.75">
      <c r="A10" s="20">
        <v>0.4</v>
      </c>
      <c r="B10">
        <v>0.9962999999999997</v>
      </c>
      <c r="C10">
        <v>10.05</v>
      </c>
      <c r="F10" s="20"/>
    </row>
    <row r="11" spans="1:6" ht="15">
      <c r="A11" s="20">
        <v>0.45</v>
      </c>
      <c r="B11">
        <v>1.0772999999999975</v>
      </c>
      <c r="C11">
        <v>28.14</v>
      </c>
      <c r="F11" s="20"/>
    </row>
    <row r="12" spans="1:6" ht="15">
      <c r="A12" s="20">
        <v>0.5</v>
      </c>
      <c r="B12">
        <v>1.2311999999999976</v>
      </c>
      <c r="C12">
        <v>28.14</v>
      </c>
      <c r="F12" s="20"/>
    </row>
    <row r="13" spans="1:6" ht="15">
      <c r="A13" s="20">
        <v>0.55</v>
      </c>
      <c r="B13">
        <v>1.3850999999999978</v>
      </c>
      <c r="C13">
        <v>56.28</v>
      </c>
      <c r="F13" s="20"/>
    </row>
    <row r="14" spans="1:6" ht="15">
      <c r="A14" s="20">
        <v>0.6</v>
      </c>
      <c r="B14">
        <v>1.4984999999999964</v>
      </c>
      <c r="C14">
        <v>64.32</v>
      </c>
      <c r="F14" s="20"/>
    </row>
    <row r="15" spans="1:6" ht="15">
      <c r="A15" s="20">
        <v>0.65</v>
      </c>
      <c r="B15">
        <v>1.6118999999999986</v>
      </c>
      <c r="C15">
        <v>102.51</v>
      </c>
      <c r="F15" s="20"/>
    </row>
    <row r="16" spans="1:6" ht="15">
      <c r="A16" s="20">
        <v>0.7</v>
      </c>
      <c r="B16">
        <v>1.7657999999999987</v>
      </c>
      <c r="C16">
        <v>158.79</v>
      </c>
      <c r="F16" s="20"/>
    </row>
    <row r="17" spans="1:6" ht="15">
      <c r="A17" s="20">
        <v>0.75</v>
      </c>
      <c r="B17">
        <v>1.9196999999999989</v>
      </c>
      <c r="C17">
        <v>194.97</v>
      </c>
      <c r="F17" s="20"/>
    </row>
    <row r="18" spans="1:6" ht="15">
      <c r="A18" s="20">
        <v>0.8</v>
      </c>
      <c r="B18">
        <v>2.0330999999999975</v>
      </c>
      <c r="C18">
        <v>213.06</v>
      </c>
      <c r="F18" s="20"/>
    </row>
    <row r="19" spans="1:6" ht="15">
      <c r="A19" s="20">
        <v>0.85</v>
      </c>
      <c r="B19">
        <v>2.1545999999999985</v>
      </c>
      <c r="C19">
        <v>233.16</v>
      </c>
      <c r="F19" s="20"/>
    </row>
    <row r="20" spans="1:6" ht="15">
      <c r="A20" s="20">
        <v>0.9</v>
      </c>
      <c r="B20">
        <v>2.3004</v>
      </c>
      <c r="C20">
        <v>251.25</v>
      </c>
      <c r="F20" s="20"/>
    </row>
    <row r="21" spans="1:6" ht="15">
      <c r="A21" s="20">
        <v>0.95</v>
      </c>
      <c r="B21">
        <v>2.4542999999999964</v>
      </c>
      <c r="C21">
        <v>251.25</v>
      </c>
      <c r="F21" s="20"/>
    </row>
    <row r="22" spans="1:6" ht="15">
      <c r="A22" s="20">
        <v>1</v>
      </c>
      <c r="B22">
        <v>2.575800000000001</v>
      </c>
      <c r="C22">
        <v>251.25</v>
      </c>
      <c r="F22" s="20"/>
    </row>
    <row r="23" spans="1:6" ht="15">
      <c r="A23" s="20">
        <v>1.05</v>
      </c>
      <c r="B23">
        <v>2.6891999999999996</v>
      </c>
      <c r="C23">
        <v>241.2</v>
      </c>
      <c r="F23" s="20"/>
    </row>
    <row r="24" spans="1:6" ht="15">
      <c r="A24" s="20">
        <v>1.1</v>
      </c>
      <c r="B24">
        <v>2.843099999999996</v>
      </c>
      <c r="C24">
        <v>241.2</v>
      </c>
      <c r="F24" s="20"/>
    </row>
    <row r="25" spans="1:6" ht="15">
      <c r="A25" s="20">
        <v>1.15</v>
      </c>
      <c r="B25">
        <v>3.029399999999999</v>
      </c>
      <c r="C25">
        <v>241.2</v>
      </c>
      <c r="F25" s="20"/>
    </row>
    <row r="26" spans="1:6" ht="15">
      <c r="A26" s="20">
        <v>1.2</v>
      </c>
      <c r="B26">
        <v>3.1509</v>
      </c>
      <c r="C26">
        <v>213.06</v>
      </c>
      <c r="F26" s="20"/>
    </row>
    <row r="27" spans="1:6" ht="15">
      <c r="A27" s="20">
        <v>1.25</v>
      </c>
      <c r="B27">
        <v>3.2238000000000007</v>
      </c>
      <c r="C27">
        <v>194.97</v>
      </c>
      <c r="F27" s="20"/>
    </row>
    <row r="28" spans="1:6" ht="15">
      <c r="A28" s="20">
        <v>1.3</v>
      </c>
      <c r="B28">
        <v>3.3776999999999973</v>
      </c>
      <c r="C28">
        <v>194.97</v>
      </c>
      <c r="F28" s="20"/>
    </row>
    <row r="29" spans="1:6" ht="15.75">
      <c r="A29" s="20">
        <v>1.35</v>
      </c>
      <c r="B29">
        <v>3.572099999999999</v>
      </c>
      <c r="C29">
        <v>176.88</v>
      </c>
      <c r="F29" s="20"/>
    </row>
    <row r="30" spans="1:6" ht="15.75">
      <c r="A30" s="20">
        <v>1.4</v>
      </c>
      <c r="B30">
        <v>3.6854999999999976</v>
      </c>
      <c r="C30">
        <v>176.88</v>
      </c>
      <c r="F30" s="20"/>
    </row>
    <row r="31" spans="1:6" ht="15.75">
      <c r="A31" s="20">
        <v>1.45</v>
      </c>
      <c r="B31">
        <v>3.8393999999999977</v>
      </c>
      <c r="C31">
        <v>176.88</v>
      </c>
      <c r="F31" s="20"/>
    </row>
    <row r="32" spans="1:6" ht="15.75">
      <c r="A32" s="20">
        <v>1.5</v>
      </c>
      <c r="B32">
        <v>3.993299999999998</v>
      </c>
      <c r="C32">
        <v>166.83</v>
      </c>
      <c r="F32" s="20"/>
    </row>
    <row r="33" spans="1:6" ht="15.75">
      <c r="A33" s="20">
        <v>1.55</v>
      </c>
      <c r="B33">
        <v>4.0661999999999985</v>
      </c>
      <c r="C33">
        <v>158.79</v>
      </c>
      <c r="F33" s="20"/>
    </row>
    <row r="34" spans="1:6" ht="15.75">
      <c r="A34" s="20">
        <v>1.6</v>
      </c>
      <c r="B34">
        <v>4.220099999999999</v>
      </c>
      <c r="C34">
        <v>158.79</v>
      </c>
      <c r="F34" s="20"/>
    </row>
    <row r="35" spans="1:6" ht="15.75">
      <c r="A35" s="20">
        <v>1.65</v>
      </c>
      <c r="B35">
        <v>4.373999999999999</v>
      </c>
      <c r="C35">
        <v>158.79</v>
      </c>
      <c r="F35" s="20"/>
    </row>
    <row r="36" spans="1:6" ht="15.75">
      <c r="A36" s="20">
        <v>1.7</v>
      </c>
      <c r="B36">
        <v>4.487399999999997</v>
      </c>
      <c r="C36">
        <v>158.79</v>
      </c>
      <c r="F36" s="20"/>
    </row>
    <row r="37" spans="1:6" ht="15.75">
      <c r="A37" s="20">
        <v>1.75</v>
      </c>
      <c r="B37">
        <v>4.681799999999999</v>
      </c>
      <c r="C37">
        <v>158.79</v>
      </c>
      <c r="F37" s="20"/>
    </row>
    <row r="38" spans="1:6" ht="15.75">
      <c r="A38" s="20">
        <v>1.8</v>
      </c>
      <c r="B38">
        <v>4.795199999999998</v>
      </c>
      <c r="C38">
        <v>158.79</v>
      </c>
      <c r="F38" s="20"/>
    </row>
    <row r="39" spans="1:6" ht="15.75">
      <c r="A39" s="20">
        <v>1.85</v>
      </c>
      <c r="B39">
        <v>4.949099999999998</v>
      </c>
      <c r="C39">
        <v>148.74</v>
      </c>
      <c r="F39" s="20"/>
    </row>
    <row r="40" spans="1:6" ht="15.75">
      <c r="A40" s="20">
        <v>1.9</v>
      </c>
      <c r="B40">
        <v>5.102999999999998</v>
      </c>
      <c r="C40">
        <v>138.69</v>
      </c>
      <c r="F40" s="20"/>
    </row>
    <row r="41" spans="1:6" ht="15.75">
      <c r="A41" s="20">
        <v>1.95</v>
      </c>
      <c r="B41">
        <v>5.2974</v>
      </c>
      <c r="C41">
        <v>148.74</v>
      </c>
      <c r="F41" s="20"/>
    </row>
    <row r="42" spans="1:6" ht="15.75">
      <c r="A42" s="20">
        <v>2</v>
      </c>
      <c r="B42">
        <v>5.4513</v>
      </c>
      <c r="C42">
        <v>148.74</v>
      </c>
      <c r="F42" s="20"/>
    </row>
    <row r="43" spans="1:6" ht="15.75">
      <c r="A43" s="20">
        <v>2.05</v>
      </c>
      <c r="B43">
        <v>5.5242</v>
      </c>
      <c r="C43">
        <v>148.74</v>
      </c>
      <c r="F43" s="20"/>
    </row>
    <row r="44" spans="1:6" ht="15.75">
      <c r="A44" s="20">
        <v>2.1</v>
      </c>
      <c r="B44">
        <v>5.718599999999999</v>
      </c>
      <c r="C44">
        <v>148.74</v>
      </c>
      <c r="F44" s="20"/>
    </row>
    <row r="45" spans="1:6" ht="15.75">
      <c r="A45" s="20">
        <v>2.15</v>
      </c>
      <c r="B45">
        <v>5.832000000000001</v>
      </c>
      <c r="C45">
        <v>158.79</v>
      </c>
      <c r="F45" s="20"/>
    </row>
    <row r="46" spans="1:6" ht="15.75">
      <c r="A46" s="20">
        <v>2.2</v>
      </c>
      <c r="B46">
        <v>5.985900000000001</v>
      </c>
      <c r="C46">
        <v>166.83</v>
      </c>
      <c r="F46" s="20"/>
    </row>
    <row r="47" spans="1:6" ht="15.75">
      <c r="A47" s="20">
        <v>2.25</v>
      </c>
      <c r="B47">
        <v>6.1397999999999975</v>
      </c>
      <c r="C47">
        <v>166.83</v>
      </c>
      <c r="F47" s="20"/>
    </row>
    <row r="48" spans="1:6" ht="15.75">
      <c r="A48" s="20">
        <v>2.3</v>
      </c>
      <c r="B48">
        <v>6.2208000000000006</v>
      </c>
      <c r="C48">
        <v>176.88</v>
      </c>
      <c r="F48" s="20"/>
    </row>
    <row r="49" spans="1:6" ht="15.75">
      <c r="A49" s="20">
        <v>2.35</v>
      </c>
      <c r="B49">
        <v>6.447599999999998</v>
      </c>
      <c r="C49">
        <v>176.88</v>
      </c>
      <c r="F49" s="20"/>
    </row>
    <row r="50" spans="1:6" ht="15.75">
      <c r="A50" s="20">
        <v>2.4</v>
      </c>
      <c r="B50">
        <v>6.560999999999996</v>
      </c>
      <c r="C50">
        <v>176.88</v>
      </c>
      <c r="F50" s="20"/>
    </row>
    <row r="51" spans="1:6" ht="15.75">
      <c r="A51" s="20">
        <v>2.45</v>
      </c>
      <c r="B51">
        <v>6.674399999999999</v>
      </c>
      <c r="C51">
        <v>176.88</v>
      </c>
      <c r="F51" s="20"/>
    </row>
    <row r="52" spans="1:6" ht="15.75">
      <c r="A52" s="20">
        <v>2.5</v>
      </c>
      <c r="B52">
        <v>6.828299999999999</v>
      </c>
      <c r="C52">
        <v>176.88</v>
      </c>
      <c r="F52" s="20"/>
    </row>
    <row r="53" spans="1:6" ht="15.75">
      <c r="A53" s="20">
        <v>2.55</v>
      </c>
      <c r="B53">
        <v>7.022699999999997</v>
      </c>
      <c r="C53">
        <v>205.02</v>
      </c>
      <c r="F53" s="20"/>
    </row>
    <row r="54" spans="1:6" ht="15.75">
      <c r="A54" s="20">
        <v>2.6</v>
      </c>
      <c r="B54">
        <v>7.1766000000000005</v>
      </c>
      <c r="C54">
        <v>194.97</v>
      </c>
      <c r="F54" s="20"/>
    </row>
    <row r="55" spans="1:6" ht="15.75">
      <c r="A55" s="20">
        <v>2.65</v>
      </c>
      <c r="B55">
        <v>7.370999999999999</v>
      </c>
      <c r="C55">
        <v>205.02</v>
      </c>
      <c r="F55" s="20"/>
    </row>
    <row r="56" spans="1:6" ht="15.75">
      <c r="A56" s="20">
        <v>2.7</v>
      </c>
      <c r="B56">
        <v>7.443899999999999</v>
      </c>
      <c r="C56">
        <v>205.02</v>
      </c>
      <c r="F56" s="20"/>
    </row>
    <row r="57" spans="1:6" ht="15.75">
      <c r="A57" s="20">
        <v>2.75</v>
      </c>
      <c r="B57">
        <v>7.557299999999998</v>
      </c>
      <c r="C57">
        <v>205.02</v>
      </c>
      <c r="F57" s="20"/>
    </row>
    <row r="58" spans="1:6" ht="15.75">
      <c r="A58" s="20">
        <v>2.8</v>
      </c>
      <c r="B58">
        <v>7.7517</v>
      </c>
      <c r="C58">
        <v>205.02</v>
      </c>
      <c r="F58" s="20"/>
    </row>
    <row r="59" spans="1:6" ht="15.75">
      <c r="A59" s="20">
        <v>2.85</v>
      </c>
      <c r="B59">
        <v>7.9056</v>
      </c>
      <c r="C59">
        <v>213.06</v>
      </c>
      <c r="F59" s="20"/>
    </row>
    <row r="60" spans="1:6" ht="15.75">
      <c r="A60" s="20">
        <v>2.9</v>
      </c>
      <c r="B60">
        <v>8.0595</v>
      </c>
      <c r="C60">
        <v>213.06</v>
      </c>
      <c r="F60" s="20"/>
    </row>
    <row r="61" spans="1:6" ht="15.75">
      <c r="A61" s="20">
        <v>2.95</v>
      </c>
      <c r="B61">
        <v>8.1324</v>
      </c>
      <c r="C61">
        <v>205.02</v>
      </c>
      <c r="F61" s="20"/>
    </row>
    <row r="62" spans="1:6" ht="15.75">
      <c r="A62" s="20">
        <v>3</v>
      </c>
      <c r="B62">
        <v>8.326799999999999</v>
      </c>
      <c r="C62">
        <v>213.06</v>
      </c>
      <c r="F62" s="20"/>
    </row>
    <row r="63" spans="1:6" ht="15.75">
      <c r="A63" s="20">
        <v>3.05</v>
      </c>
      <c r="B63">
        <v>8.480699999999999</v>
      </c>
      <c r="C63">
        <v>223.11</v>
      </c>
      <c r="F63" s="20"/>
    </row>
    <row r="64" spans="1:6" ht="15.75">
      <c r="A64" s="20">
        <v>3.1</v>
      </c>
      <c r="B64">
        <v>8.594100000000001</v>
      </c>
      <c r="C64">
        <v>213.06</v>
      </c>
      <c r="F64" s="20"/>
    </row>
    <row r="65" spans="1:6" ht="15.75">
      <c r="A65" s="20">
        <v>3.15</v>
      </c>
      <c r="B65">
        <v>8.747999999999998</v>
      </c>
      <c r="C65">
        <v>233.16</v>
      </c>
      <c r="F65" s="20"/>
    </row>
    <row r="66" spans="1:6" ht="15.75">
      <c r="A66" s="20">
        <v>3.2</v>
      </c>
      <c r="B66">
        <v>8.901899999999998</v>
      </c>
      <c r="C66">
        <v>233.16</v>
      </c>
      <c r="F66" s="20"/>
    </row>
    <row r="67" spans="1:6" ht="15.75">
      <c r="A67" s="20">
        <v>3.25</v>
      </c>
      <c r="B67">
        <v>9.055800000000001</v>
      </c>
      <c r="C67">
        <v>233.16</v>
      </c>
      <c r="F67" s="20"/>
    </row>
    <row r="68" spans="1:6" ht="15.75">
      <c r="A68" s="20">
        <v>3.3</v>
      </c>
      <c r="B68">
        <v>9.209699999999998</v>
      </c>
      <c r="C68">
        <v>213.06</v>
      </c>
      <c r="F68" s="20"/>
    </row>
    <row r="69" spans="1:6" ht="15.75">
      <c r="A69" s="20">
        <v>3.35</v>
      </c>
      <c r="B69">
        <v>9.323099999999997</v>
      </c>
      <c r="C69">
        <v>241.2</v>
      </c>
      <c r="F69" s="20"/>
    </row>
    <row r="70" spans="1:6" ht="15.75">
      <c r="A70" s="20">
        <v>3.4</v>
      </c>
      <c r="B70">
        <v>9.436499999999999</v>
      </c>
      <c r="C70">
        <v>241.2</v>
      </c>
      <c r="F70" s="20"/>
    </row>
    <row r="71" spans="1:6" ht="15.75">
      <c r="A71" s="20">
        <v>3.45</v>
      </c>
      <c r="B71">
        <v>9.6309</v>
      </c>
      <c r="C71">
        <v>241.2</v>
      </c>
      <c r="F71" s="20"/>
    </row>
    <row r="72" spans="1:6" ht="15.75">
      <c r="A72" s="20">
        <v>3.5</v>
      </c>
      <c r="B72">
        <v>9.825299999999999</v>
      </c>
      <c r="C72">
        <v>241.2</v>
      </c>
      <c r="F72" s="20"/>
    </row>
    <row r="73" spans="1:6" ht="15.75">
      <c r="A73" s="20">
        <v>3.55</v>
      </c>
      <c r="B73">
        <v>9.9387</v>
      </c>
      <c r="C73">
        <v>261.3</v>
      </c>
      <c r="F73" s="20"/>
    </row>
    <row r="74" spans="1:6" ht="15.75">
      <c r="A74" s="20">
        <v>3.6</v>
      </c>
      <c r="B74">
        <v>10.019699999999997</v>
      </c>
      <c r="C74">
        <v>241.2</v>
      </c>
      <c r="F74" s="20"/>
    </row>
    <row r="75" spans="1:6" ht="15.75">
      <c r="A75" s="20">
        <v>3.65</v>
      </c>
      <c r="B75">
        <v>10.286999999999999</v>
      </c>
      <c r="C75">
        <v>213.06</v>
      </c>
      <c r="F75" s="20"/>
    </row>
    <row r="76" spans="1:6" ht="15.75">
      <c r="A76" s="20">
        <v>3.7</v>
      </c>
      <c r="B76">
        <v>10.3599</v>
      </c>
      <c r="C76">
        <v>241.2</v>
      </c>
      <c r="F76" s="20"/>
    </row>
    <row r="77" spans="1:6" ht="15.75">
      <c r="A77" s="20">
        <v>3.75</v>
      </c>
      <c r="B77">
        <v>10.5138</v>
      </c>
      <c r="C77">
        <v>251.25</v>
      </c>
      <c r="F77" s="20"/>
    </row>
    <row r="78" spans="1:6" ht="15.75">
      <c r="A78" s="20">
        <v>3.8</v>
      </c>
      <c r="B78">
        <v>10.627199999999998</v>
      </c>
      <c r="C78">
        <v>241.2</v>
      </c>
      <c r="F78" s="20"/>
    </row>
    <row r="79" spans="1:6" ht="15.75">
      <c r="A79" s="20">
        <v>3.85</v>
      </c>
      <c r="B79">
        <v>10.8216</v>
      </c>
      <c r="C79">
        <v>251.25</v>
      </c>
      <c r="F79" s="20"/>
    </row>
    <row r="80" spans="1:6" ht="15.75">
      <c r="A80" s="20">
        <v>3.9</v>
      </c>
      <c r="B80">
        <v>10.975499999999997</v>
      </c>
      <c r="C80">
        <v>241.2</v>
      </c>
      <c r="F80" s="20"/>
    </row>
    <row r="81" spans="1:6" ht="15.75">
      <c r="A81" s="20">
        <v>3.95</v>
      </c>
      <c r="B81">
        <v>11.088899999999999</v>
      </c>
      <c r="C81">
        <v>251.25</v>
      </c>
      <c r="F81" s="20"/>
    </row>
    <row r="82" spans="1:6" ht="15.75">
      <c r="A82" s="20">
        <v>4</v>
      </c>
      <c r="B82">
        <v>11.242799999999995</v>
      </c>
      <c r="C82">
        <v>251.25</v>
      </c>
      <c r="F82" s="20"/>
    </row>
    <row r="83" spans="1:6" ht="15.75">
      <c r="A83" s="20">
        <v>4.05</v>
      </c>
      <c r="B83">
        <v>11.3967</v>
      </c>
      <c r="C83">
        <v>251.25</v>
      </c>
      <c r="F83" s="20"/>
    </row>
    <row r="84" spans="1:6" ht="15.75">
      <c r="A84" s="20">
        <v>4.1</v>
      </c>
      <c r="B84">
        <v>11.5506</v>
      </c>
      <c r="C84">
        <v>251.25</v>
      </c>
      <c r="F84" s="20"/>
    </row>
    <row r="85" spans="1:6" ht="15.75">
      <c r="A85" s="20">
        <v>4.15</v>
      </c>
      <c r="B85">
        <v>11.745</v>
      </c>
      <c r="C85">
        <v>251.25</v>
      </c>
      <c r="F85" s="20"/>
    </row>
    <row r="86" spans="1:6" ht="15.75">
      <c r="A86" s="20">
        <v>4.2</v>
      </c>
      <c r="B86">
        <v>11.8584</v>
      </c>
      <c r="C86">
        <v>269.34</v>
      </c>
      <c r="F86" s="20"/>
    </row>
    <row r="87" spans="1:6" ht="15.75">
      <c r="A87" s="20">
        <v>4.25</v>
      </c>
      <c r="B87">
        <v>12.052799999999998</v>
      </c>
      <c r="C87">
        <v>269.34</v>
      </c>
      <c r="F87" s="20"/>
    </row>
    <row r="88" spans="1:6" ht="15.75">
      <c r="A88" s="20">
        <v>4.3</v>
      </c>
      <c r="B88">
        <v>12.125699999999998</v>
      </c>
      <c r="C88">
        <v>279.39</v>
      </c>
      <c r="F88" s="20"/>
    </row>
    <row r="89" spans="1:6" ht="15.75">
      <c r="A89" s="20">
        <v>4.35</v>
      </c>
      <c r="B89">
        <v>12.3201</v>
      </c>
      <c r="C89">
        <v>279.39</v>
      </c>
      <c r="F89" s="20"/>
    </row>
    <row r="90" spans="1:6" ht="15.75">
      <c r="A90" s="20">
        <v>4.4</v>
      </c>
      <c r="B90">
        <v>12.474</v>
      </c>
      <c r="C90">
        <v>297.48</v>
      </c>
      <c r="F90" s="20"/>
    </row>
    <row r="91" spans="1:6" ht="15.75">
      <c r="A91" s="20">
        <v>4.45</v>
      </c>
      <c r="B91">
        <v>12.660299999999996</v>
      </c>
      <c r="C91">
        <v>297.48</v>
      </c>
      <c r="F91" s="20"/>
    </row>
    <row r="92" spans="1:6" ht="15.75">
      <c r="A92" s="20">
        <v>4.5</v>
      </c>
      <c r="B92">
        <v>12.7818</v>
      </c>
      <c r="C92">
        <v>297.48</v>
      </c>
      <c r="F92" s="20"/>
    </row>
    <row r="93" spans="1:6" ht="15.75">
      <c r="A93" s="20">
        <v>4.55</v>
      </c>
      <c r="B93">
        <v>12.895200000000003</v>
      </c>
      <c r="C93">
        <v>307.53</v>
      </c>
      <c r="F93" s="20"/>
    </row>
    <row r="94" spans="1:6" ht="15.75">
      <c r="A94" s="20">
        <v>4.6</v>
      </c>
      <c r="B94">
        <v>13.081499999999998</v>
      </c>
      <c r="C94">
        <v>307.53</v>
      </c>
      <c r="F94" s="20"/>
    </row>
    <row r="95" spans="1:6" ht="15.75">
      <c r="A95" s="20">
        <v>4.65</v>
      </c>
      <c r="B95">
        <v>13.235399999999998</v>
      </c>
      <c r="C95">
        <v>307.53</v>
      </c>
      <c r="F95" s="20"/>
    </row>
    <row r="96" spans="1:6" ht="15.75">
      <c r="A96" s="20">
        <v>4.7</v>
      </c>
      <c r="B96">
        <v>13.356900000000003</v>
      </c>
      <c r="C96">
        <v>307.53</v>
      </c>
      <c r="F96" s="20"/>
    </row>
    <row r="97" spans="1:6" ht="15.75">
      <c r="A97" s="20">
        <v>4.75</v>
      </c>
      <c r="B97">
        <v>13.5108</v>
      </c>
      <c r="C97">
        <v>315.57</v>
      </c>
      <c r="F97" s="20"/>
    </row>
    <row r="98" spans="1:6" ht="15.75">
      <c r="A98" s="20">
        <v>4.8</v>
      </c>
      <c r="B98">
        <v>13.656600000000001</v>
      </c>
      <c r="C98">
        <v>315.57</v>
      </c>
      <c r="F98" s="20"/>
    </row>
    <row r="99" spans="1:6" ht="15.75">
      <c r="A99" s="20">
        <v>4.85</v>
      </c>
      <c r="B99">
        <v>13.810499999999998</v>
      </c>
      <c r="C99">
        <v>315.57</v>
      </c>
      <c r="F99" s="20"/>
    </row>
    <row r="100" spans="1:6" ht="15.75">
      <c r="A100" s="20">
        <v>4.9</v>
      </c>
      <c r="B100">
        <v>13.8915</v>
      </c>
      <c r="C100">
        <v>325.62</v>
      </c>
      <c r="F100" s="20"/>
    </row>
    <row r="101" spans="1:6" ht="15.75">
      <c r="A101" s="20">
        <v>4.95</v>
      </c>
      <c r="B101">
        <v>14.118300000000001</v>
      </c>
      <c r="C101">
        <v>325.62</v>
      </c>
      <c r="F101" s="20"/>
    </row>
    <row r="102" spans="1:6" ht="15.75">
      <c r="A102" s="20">
        <v>5</v>
      </c>
      <c r="B102">
        <v>14.272199999999998</v>
      </c>
      <c r="C102">
        <v>325.62</v>
      </c>
      <c r="F102" s="20"/>
    </row>
    <row r="103" spans="1:6" ht="15.75">
      <c r="A103" s="20">
        <v>5.05</v>
      </c>
      <c r="B103">
        <v>14.426100000000002</v>
      </c>
      <c r="C103">
        <v>325.62</v>
      </c>
      <c r="F103" s="20"/>
    </row>
    <row r="104" spans="1:6" ht="15.75">
      <c r="A104" s="20">
        <v>5.1</v>
      </c>
      <c r="B104">
        <v>14.58</v>
      </c>
      <c r="C104">
        <v>325.62</v>
      </c>
      <c r="F104" s="20"/>
    </row>
    <row r="105" spans="1:6" ht="15.75">
      <c r="A105" s="20">
        <v>5.15</v>
      </c>
      <c r="B105">
        <v>14.733899999999998</v>
      </c>
      <c r="C105">
        <v>325.62</v>
      </c>
      <c r="F105" s="20"/>
    </row>
    <row r="106" spans="1:6" ht="15.75">
      <c r="A106" s="20">
        <v>5.2</v>
      </c>
      <c r="B106">
        <v>14.887799999999995</v>
      </c>
      <c r="C106">
        <v>325.62</v>
      </c>
      <c r="F106" s="20"/>
    </row>
    <row r="107" spans="1:6" ht="15.75">
      <c r="A107" s="20">
        <v>5.25</v>
      </c>
      <c r="B107">
        <v>15.041699999999999</v>
      </c>
      <c r="C107">
        <v>343.71</v>
      </c>
      <c r="F107" s="20"/>
    </row>
    <row r="108" spans="1:6" ht="15.75">
      <c r="A108" s="20">
        <v>5.3</v>
      </c>
      <c r="B108">
        <v>15.268500000000003</v>
      </c>
      <c r="C108">
        <v>343.71</v>
      </c>
      <c r="F108" s="20"/>
    </row>
    <row r="109" spans="1:6" ht="15.75">
      <c r="A109" s="20">
        <v>5.35</v>
      </c>
      <c r="B109">
        <v>15.4224</v>
      </c>
      <c r="C109">
        <v>325.62</v>
      </c>
      <c r="F109" s="20"/>
    </row>
    <row r="110" spans="1:6" ht="15.75">
      <c r="A110" s="20">
        <v>5.4</v>
      </c>
      <c r="B110">
        <v>15.5034</v>
      </c>
      <c r="C110">
        <v>343.71</v>
      </c>
      <c r="F110" s="20"/>
    </row>
    <row r="111" spans="1:6" ht="15.75">
      <c r="A111" s="20">
        <v>5.45</v>
      </c>
      <c r="B111">
        <v>15.6573</v>
      </c>
      <c r="C111">
        <v>343.71</v>
      </c>
      <c r="F111" s="20"/>
    </row>
    <row r="112" spans="1:6" ht="15.75">
      <c r="A112" s="20">
        <v>5.5</v>
      </c>
      <c r="B112">
        <v>15.8841</v>
      </c>
      <c r="C112">
        <v>343.71</v>
      </c>
      <c r="F112" s="20"/>
    </row>
    <row r="113" spans="1:6" ht="15.75">
      <c r="A113" s="20">
        <v>5.55</v>
      </c>
      <c r="B113">
        <v>16.037999999999997</v>
      </c>
      <c r="C113">
        <v>343.71</v>
      </c>
      <c r="F113" s="20"/>
    </row>
    <row r="114" spans="1:6" ht="15.75">
      <c r="A114" s="20">
        <v>5.6</v>
      </c>
      <c r="B114">
        <v>16.2324</v>
      </c>
      <c r="C114">
        <v>353.76</v>
      </c>
      <c r="F114" s="20"/>
    </row>
    <row r="115" spans="1:6" ht="15.75">
      <c r="A115" s="20">
        <v>5.65</v>
      </c>
      <c r="B115">
        <v>16.3458</v>
      </c>
      <c r="C115">
        <v>353.76</v>
      </c>
      <c r="F115" s="20"/>
    </row>
    <row r="116" spans="1:6" ht="15.75">
      <c r="A116" s="20">
        <v>5.7</v>
      </c>
      <c r="B116">
        <v>16.499699999999997</v>
      </c>
      <c r="C116">
        <v>353.76</v>
      </c>
      <c r="F116" s="20"/>
    </row>
    <row r="117" spans="1:6" ht="15.75">
      <c r="A117" s="20">
        <v>5.75</v>
      </c>
      <c r="B117">
        <v>16.6536</v>
      </c>
      <c r="C117">
        <v>353.76</v>
      </c>
      <c r="F117" s="20"/>
    </row>
    <row r="118" spans="1:6" ht="15.75">
      <c r="A118" s="20">
        <v>5.8</v>
      </c>
      <c r="B118">
        <v>16.8075</v>
      </c>
      <c r="C118">
        <v>353.76</v>
      </c>
      <c r="F118" s="20"/>
    </row>
    <row r="119" spans="1:6" ht="15.75">
      <c r="A119" s="20">
        <v>5.85</v>
      </c>
      <c r="B119">
        <v>16.961399999999998</v>
      </c>
      <c r="C119">
        <v>353.76</v>
      </c>
      <c r="F119" s="20"/>
    </row>
    <row r="120" spans="1:6" ht="15.75">
      <c r="A120" s="20">
        <v>5.9</v>
      </c>
      <c r="B120">
        <v>17.115299999999998</v>
      </c>
      <c r="C120">
        <v>361.8</v>
      </c>
      <c r="F120" s="20"/>
    </row>
    <row r="121" spans="1:6" ht="15.75">
      <c r="A121" s="20">
        <v>5.95</v>
      </c>
      <c r="B121">
        <v>17.269199999999998</v>
      </c>
      <c r="C121">
        <v>361.8</v>
      </c>
      <c r="F121" s="20"/>
    </row>
    <row r="122" spans="1:6" ht="15.75">
      <c r="A122" s="20">
        <v>6</v>
      </c>
      <c r="B122">
        <v>17.4555</v>
      </c>
      <c r="C122">
        <v>371.85</v>
      </c>
      <c r="F122" s="20"/>
    </row>
    <row r="123" spans="1:6" ht="15.75">
      <c r="A123" s="20">
        <v>6.05</v>
      </c>
      <c r="B123">
        <v>17.576999999999998</v>
      </c>
      <c r="C123">
        <v>361.8</v>
      </c>
      <c r="F123" s="20"/>
    </row>
    <row r="124" spans="1:6" ht="15.75">
      <c r="A124" s="20">
        <v>6.1</v>
      </c>
      <c r="B124">
        <v>17.7633</v>
      </c>
      <c r="C124">
        <v>361.8</v>
      </c>
      <c r="F124" s="20"/>
    </row>
    <row r="125" spans="1:6" ht="15.75">
      <c r="A125" s="20">
        <v>6.15</v>
      </c>
      <c r="B125">
        <v>17.9172</v>
      </c>
      <c r="C125">
        <v>361.8</v>
      </c>
      <c r="F125" s="20"/>
    </row>
    <row r="126" spans="1:6" ht="15.75">
      <c r="A126" s="20">
        <v>6.2</v>
      </c>
      <c r="B126">
        <v>18.0711</v>
      </c>
      <c r="C126">
        <v>361.8</v>
      </c>
      <c r="F126" s="20"/>
    </row>
    <row r="127" ht="15.75">
      <c r="C127">
        <f>SUBTOTAL(1,C2:C126)</f>
        <v>226.02047999999974</v>
      </c>
    </row>
  </sheetData>
  <mergeCells count="3">
    <mergeCell ref="I1:M1"/>
    <mergeCell ref="G1:H1"/>
    <mergeCell ref="G7:N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5"/>
  <sheetViews>
    <sheetView workbookViewId="0" topLeftCell="A1">
      <selection activeCell="D20" sqref="D20"/>
    </sheetView>
  </sheetViews>
  <sheetFormatPr defaultColWidth="8.796875" defaultRowHeight="15"/>
  <sheetData>
    <row r="1" spans="1:3" ht="15.75">
      <c r="A1" s="38" t="s">
        <v>44</v>
      </c>
      <c r="B1" s="39" t="s">
        <v>45</v>
      </c>
      <c r="C1" s="40" t="s">
        <v>46</v>
      </c>
    </row>
    <row r="2" ht="15.75">
      <c r="A2">
        <v>82</v>
      </c>
    </row>
    <row r="3" ht="15.75">
      <c r="A3">
        <v>86</v>
      </c>
    </row>
    <row r="4" ht="15.75">
      <c r="A4">
        <v>10</v>
      </c>
    </row>
    <row r="5" ht="15.75">
      <c r="A5">
        <v>78</v>
      </c>
    </row>
    <row r="6" ht="15.75">
      <c r="A6">
        <v>71</v>
      </c>
    </row>
    <row r="7" ht="15.75">
      <c r="A7">
        <v>54</v>
      </c>
    </row>
    <row r="8" ht="15.75">
      <c r="A8">
        <v>95</v>
      </c>
    </row>
    <row r="9" ht="15.75">
      <c r="A9">
        <v>24</v>
      </c>
    </row>
    <row r="10" ht="15.75">
      <c r="A10">
        <v>43</v>
      </c>
    </row>
    <row r="11" ht="15.75">
      <c r="A11">
        <v>45</v>
      </c>
    </row>
    <row r="12" ht="15.75">
      <c r="A12">
        <v>23</v>
      </c>
    </row>
    <row r="13" ht="15.75">
      <c r="A13">
        <v>78</v>
      </c>
    </row>
    <row r="14" ht="15.75">
      <c r="A14">
        <v>67</v>
      </c>
    </row>
    <row r="15" ht="15.75">
      <c r="A15">
        <v>87</v>
      </c>
    </row>
    <row r="16" ht="15.75">
      <c r="A16">
        <v>84</v>
      </c>
    </row>
    <row r="17" ht="15.75">
      <c r="A17">
        <v>95</v>
      </c>
    </row>
    <row r="18" ht="15.75">
      <c r="A18">
        <v>31</v>
      </c>
    </row>
    <row r="19" ht="15.75">
      <c r="A19">
        <v>95</v>
      </c>
    </row>
    <row r="20" ht="15.75">
      <c r="A20">
        <v>55</v>
      </c>
    </row>
    <row r="21" ht="15.75">
      <c r="A21">
        <v>68</v>
      </c>
    </row>
    <row r="22" ht="15.75">
      <c r="A22">
        <v>46</v>
      </c>
    </row>
    <row r="23" ht="15.75">
      <c r="A23">
        <v>20</v>
      </c>
    </row>
    <row r="24" ht="15.75">
      <c r="A24">
        <v>67</v>
      </c>
    </row>
    <row r="25" ht="15.75">
      <c r="A25">
        <v>83</v>
      </c>
    </row>
    <row r="26" ht="15.75">
      <c r="A26">
        <v>37</v>
      </c>
    </row>
    <row r="27" ht="15.75">
      <c r="A27">
        <v>14</v>
      </c>
    </row>
    <row r="28" ht="15.75">
      <c r="A28">
        <v>32</v>
      </c>
    </row>
    <row r="29" ht="15.75">
      <c r="A29">
        <v>34</v>
      </c>
    </row>
    <row r="30" ht="15.75">
      <c r="A30">
        <v>47</v>
      </c>
    </row>
    <row r="31" ht="15.75">
      <c r="A31">
        <v>10</v>
      </c>
    </row>
    <row r="32" ht="15.75">
      <c r="A32">
        <v>72</v>
      </c>
    </row>
    <row r="33" ht="15.75">
      <c r="A33">
        <v>1</v>
      </c>
    </row>
    <row r="34" ht="15.75">
      <c r="A34">
        <v>43</v>
      </c>
    </row>
    <row r="35" ht="15.75">
      <c r="A35">
        <v>61</v>
      </c>
    </row>
    <row r="36" ht="15.75">
      <c r="A36">
        <v>86</v>
      </c>
    </row>
    <row r="37" ht="15.75">
      <c r="A37">
        <v>10</v>
      </c>
    </row>
    <row r="38" ht="15.75">
      <c r="A38">
        <v>9</v>
      </c>
    </row>
    <row r="39" ht="15.75">
      <c r="A39">
        <v>83</v>
      </c>
    </row>
    <row r="40" ht="15.75">
      <c r="A40">
        <v>29</v>
      </c>
    </row>
    <row r="41" ht="15.75">
      <c r="A41">
        <v>48</v>
      </c>
    </row>
    <row r="42" ht="15.75">
      <c r="A42">
        <v>98</v>
      </c>
    </row>
    <row r="43" ht="15.75">
      <c r="A43">
        <v>72</v>
      </c>
    </row>
    <row r="44" ht="15.75">
      <c r="A44">
        <v>86</v>
      </c>
    </row>
    <row r="45" ht="15.75">
      <c r="A45">
        <v>84</v>
      </c>
    </row>
    <row r="46" ht="15.75">
      <c r="A46">
        <v>94</v>
      </c>
    </row>
    <row r="47" ht="15.75">
      <c r="A47">
        <v>24</v>
      </c>
    </row>
    <row r="48" ht="15.75">
      <c r="A48">
        <v>77</v>
      </c>
    </row>
    <row r="49" ht="15.75">
      <c r="A49">
        <v>83</v>
      </c>
    </row>
    <row r="50" ht="15.75">
      <c r="A50">
        <v>37</v>
      </c>
    </row>
    <row r="51" ht="15.75">
      <c r="A51">
        <v>13</v>
      </c>
    </row>
    <row r="52" ht="15.75">
      <c r="A52">
        <v>69</v>
      </c>
    </row>
    <row r="53" ht="15.75">
      <c r="A53">
        <v>50</v>
      </c>
    </row>
    <row r="54" ht="15.75">
      <c r="A54">
        <v>39</v>
      </c>
    </row>
    <row r="55" ht="15.75">
      <c r="A55">
        <v>92</v>
      </c>
    </row>
    <row r="56" ht="15.75">
      <c r="A56">
        <v>49</v>
      </c>
    </row>
    <row r="57" ht="15.75">
      <c r="A57">
        <v>6</v>
      </c>
    </row>
    <row r="58" ht="15.75">
      <c r="A58">
        <v>57</v>
      </c>
    </row>
    <row r="59" ht="15.75">
      <c r="A59">
        <v>60</v>
      </c>
    </row>
    <row r="60" ht="15.75">
      <c r="A60">
        <v>11</v>
      </c>
    </row>
    <row r="61" ht="15.75">
      <c r="A61">
        <v>88</v>
      </c>
    </row>
    <row r="62" ht="15.75">
      <c r="A62">
        <v>6</v>
      </c>
    </row>
    <row r="63" ht="15.75">
      <c r="A63">
        <v>25</v>
      </c>
    </row>
    <row r="64" ht="15.75">
      <c r="A64">
        <v>67</v>
      </c>
    </row>
    <row r="65" ht="15.75">
      <c r="A65">
        <v>4</v>
      </c>
    </row>
    <row r="66" ht="15.75">
      <c r="A66">
        <v>45</v>
      </c>
    </row>
    <row r="67" ht="15.75">
      <c r="A67">
        <v>60</v>
      </c>
    </row>
    <row r="68" ht="15.75">
      <c r="A68">
        <v>38</v>
      </c>
    </row>
    <row r="69" ht="15.75">
      <c r="A69">
        <v>18</v>
      </c>
    </row>
    <row r="70" ht="15.75">
      <c r="A70">
        <v>49</v>
      </c>
    </row>
    <row r="71" ht="15.75">
      <c r="A71">
        <v>41</v>
      </c>
    </row>
    <row r="72" ht="15.75">
      <c r="A72">
        <v>76</v>
      </c>
    </row>
    <row r="73" ht="15.75">
      <c r="A73">
        <v>40</v>
      </c>
    </row>
    <row r="74" ht="15.75">
      <c r="A74">
        <v>64</v>
      </c>
    </row>
    <row r="75" ht="15.75">
      <c r="A75">
        <v>90</v>
      </c>
    </row>
    <row r="76" ht="15.75">
      <c r="A76">
        <v>18</v>
      </c>
    </row>
    <row r="77" ht="15.75">
      <c r="A77">
        <v>45</v>
      </c>
    </row>
    <row r="78" ht="15.75">
      <c r="A78">
        <v>42</v>
      </c>
    </row>
    <row r="79" ht="15.75">
      <c r="A79">
        <v>82</v>
      </c>
    </row>
    <row r="80" ht="15.75">
      <c r="A80">
        <v>66</v>
      </c>
    </row>
    <row r="81" ht="15.75">
      <c r="A81">
        <v>76</v>
      </c>
    </row>
    <row r="82" ht="15.75">
      <c r="A82">
        <v>4</v>
      </c>
    </row>
    <row r="83" ht="15.75">
      <c r="A83">
        <v>97</v>
      </c>
    </row>
    <row r="84" ht="15.75">
      <c r="A84">
        <v>45</v>
      </c>
    </row>
    <row r="85" ht="15.75">
      <c r="A85">
        <v>45</v>
      </c>
    </row>
    <row r="86" ht="15.75">
      <c r="A86">
        <v>99</v>
      </c>
    </row>
    <row r="87" ht="15.75">
      <c r="A87">
        <v>82</v>
      </c>
    </row>
    <row r="88" ht="15.75">
      <c r="A88">
        <v>7</v>
      </c>
    </row>
    <row r="89" ht="15.75">
      <c r="A89">
        <v>14</v>
      </c>
    </row>
    <row r="90" ht="15.75">
      <c r="A90">
        <v>39</v>
      </c>
    </row>
    <row r="91" ht="15.75">
      <c r="A91">
        <v>0</v>
      </c>
    </row>
    <row r="92" ht="15.75">
      <c r="A92">
        <v>37</v>
      </c>
    </row>
    <row r="93" ht="15.75">
      <c r="A93">
        <v>16</v>
      </c>
    </row>
    <row r="94" ht="15.75">
      <c r="A94">
        <v>95</v>
      </c>
    </row>
    <row r="95" ht="15.75">
      <c r="A95">
        <v>20</v>
      </c>
    </row>
    <row r="96" ht="15.75">
      <c r="A96">
        <v>75</v>
      </c>
    </row>
    <row r="97" ht="15.75">
      <c r="A97">
        <v>47</v>
      </c>
    </row>
    <row r="98" ht="15.75">
      <c r="A98">
        <v>21</v>
      </c>
    </row>
    <row r="99" ht="15.75">
      <c r="A99">
        <v>45</v>
      </c>
    </row>
    <row r="100" ht="15.75">
      <c r="A100">
        <v>8</v>
      </c>
    </row>
    <row r="101" ht="15.75">
      <c r="A101">
        <v>44</v>
      </c>
    </row>
    <row r="102" ht="15.75">
      <c r="A102">
        <v>54</v>
      </c>
    </row>
    <row r="103" ht="15.75">
      <c r="A103">
        <v>67</v>
      </c>
    </row>
    <row r="104" ht="15.75">
      <c r="A104">
        <v>43</v>
      </c>
    </row>
    <row r="105" ht="15.75">
      <c r="A105">
        <v>74</v>
      </c>
    </row>
    <row r="106" ht="15.75">
      <c r="A106">
        <v>51</v>
      </c>
    </row>
    <row r="107" ht="15.75">
      <c r="A107">
        <v>15</v>
      </c>
    </row>
    <row r="108" ht="15.75">
      <c r="A108">
        <v>39</v>
      </c>
    </row>
    <row r="109" ht="15.75">
      <c r="A109">
        <v>96</v>
      </c>
    </row>
    <row r="110" ht="15.75">
      <c r="A110">
        <v>77</v>
      </c>
    </row>
    <row r="111" ht="15.75">
      <c r="A111">
        <v>15</v>
      </c>
    </row>
    <row r="112" ht="15.75">
      <c r="A112">
        <v>32</v>
      </c>
    </row>
    <row r="113" ht="15.75">
      <c r="A113">
        <v>29</v>
      </c>
    </row>
    <row r="114" ht="15.75">
      <c r="A114">
        <v>99</v>
      </c>
    </row>
    <row r="115" ht="15.75">
      <c r="A115">
        <v>71</v>
      </c>
    </row>
    <row r="116" ht="15.75">
      <c r="A116">
        <v>25</v>
      </c>
    </row>
    <row r="117" ht="15.75">
      <c r="A117">
        <v>43</v>
      </c>
    </row>
    <row r="118" ht="15.75">
      <c r="A118">
        <v>62</v>
      </c>
    </row>
    <row r="119" ht="15.75">
      <c r="A119">
        <v>11</v>
      </c>
    </row>
    <row r="120" ht="15.75">
      <c r="A120">
        <v>55</v>
      </c>
    </row>
    <row r="121" ht="15.75">
      <c r="A121">
        <v>44</v>
      </c>
    </row>
    <row r="122" ht="15.75">
      <c r="A122">
        <v>33</v>
      </c>
    </row>
    <row r="123" ht="15.75">
      <c r="A123">
        <v>38</v>
      </c>
    </row>
    <row r="124" ht="15.75">
      <c r="A124">
        <v>23</v>
      </c>
    </row>
    <row r="125" ht="15.75">
      <c r="A125">
        <v>24</v>
      </c>
    </row>
    <row r="126" ht="15.75">
      <c r="A126">
        <v>57</v>
      </c>
    </row>
    <row r="127" ht="15.75">
      <c r="A127">
        <v>59</v>
      </c>
    </row>
    <row r="128" ht="15.75">
      <c r="A128">
        <v>34</v>
      </c>
    </row>
    <row r="129" ht="15.75">
      <c r="A129">
        <v>43</v>
      </c>
    </row>
    <row r="130" ht="15.75">
      <c r="A130">
        <v>51</v>
      </c>
    </row>
    <row r="131" ht="15.75">
      <c r="A131">
        <v>23</v>
      </c>
    </row>
    <row r="132" ht="15.75">
      <c r="A132">
        <v>19</v>
      </c>
    </row>
    <row r="133" ht="15.75">
      <c r="A133">
        <v>4</v>
      </c>
    </row>
    <row r="134" ht="15.75">
      <c r="A134">
        <v>26</v>
      </c>
    </row>
    <row r="135" ht="15.75">
      <c r="A135">
        <v>37</v>
      </c>
    </row>
    <row r="136" ht="15.75">
      <c r="A136">
        <v>40</v>
      </c>
    </row>
    <row r="137" ht="15.75">
      <c r="A137">
        <v>39</v>
      </c>
    </row>
    <row r="138" ht="15.75">
      <c r="A138">
        <v>98</v>
      </c>
    </row>
    <row r="139" ht="15.75">
      <c r="A139">
        <v>7</v>
      </c>
    </row>
    <row r="140" ht="15.75">
      <c r="A140">
        <v>6</v>
      </c>
    </row>
    <row r="141" ht="15.75">
      <c r="A141">
        <v>65</v>
      </c>
    </row>
    <row r="142" ht="15.75">
      <c r="A142">
        <v>45</v>
      </c>
    </row>
    <row r="143" ht="15.75">
      <c r="A143">
        <v>33</v>
      </c>
    </row>
    <row r="144" ht="15.75">
      <c r="A144">
        <v>22</v>
      </c>
    </row>
    <row r="145" ht="15.75">
      <c r="A145">
        <v>87</v>
      </c>
    </row>
    <row r="146" ht="15.75">
      <c r="A146">
        <v>39</v>
      </c>
    </row>
    <row r="147" ht="15.75">
      <c r="A147">
        <v>95</v>
      </c>
    </row>
    <row r="148" ht="15.75">
      <c r="A148">
        <v>99</v>
      </c>
    </row>
    <row r="149" ht="15.75">
      <c r="A149">
        <v>8</v>
      </c>
    </row>
    <row r="150" ht="15.75">
      <c r="A150">
        <v>20</v>
      </c>
    </row>
    <row r="151" ht="15.75">
      <c r="A151">
        <v>93</v>
      </c>
    </row>
    <row r="152" ht="15.75">
      <c r="A152">
        <v>52</v>
      </c>
    </row>
    <row r="153" ht="15.75">
      <c r="A153">
        <v>75</v>
      </c>
    </row>
    <row r="154" ht="15.75">
      <c r="A154">
        <v>29</v>
      </c>
    </row>
    <row r="155" ht="15.75">
      <c r="A155">
        <v>9</v>
      </c>
    </row>
    <row r="156" ht="15.75">
      <c r="A156">
        <v>52</v>
      </c>
    </row>
    <row r="157" ht="15.75">
      <c r="A157">
        <v>24</v>
      </c>
    </row>
    <row r="158" ht="15.75">
      <c r="A158">
        <v>42</v>
      </c>
    </row>
    <row r="159" ht="15.75">
      <c r="A159">
        <v>44</v>
      </c>
    </row>
    <row r="160" ht="15.75">
      <c r="A160">
        <v>9</v>
      </c>
    </row>
    <row r="161" ht="15.75">
      <c r="A161">
        <v>60</v>
      </c>
    </row>
    <row r="162" ht="15.75">
      <c r="A162">
        <v>35</v>
      </c>
    </row>
    <row r="163" ht="15.75">
      <c r="A163">
        <v>79</v>
      </c>
    </row>
    <row r="164" ht="15.75">
      <c r="A164">
        <v>17</v>
      </c>
    </row>
    <row r="165" ht="15.75">
      <c r="A165">
        <v>39</v>
      </c>
    </row>
    <row r="166" ht="15.75">
      <c r="A166">
        <v>78</v>
      </c>
    </row>
    <row r="167" ht="15.75">
      <c r="A167">
        <v>34</v>
      </c>
    </row>
    <row r="168" ht="15.75">
      <c r="A168">
        <v>37</v>
      </c>
    </row>
    <row r="169" ht="15.75">
      <c r="A169">
        <v>40</v>
      </c>
    </row>
    <row r="170" ht="15.75">
      <c r="A170">
        <v>95</v>
      </c>
    </row>
    <row r="171" ht="15.75">
      <c r="A171">
        <v>49</v>
      </c>
    </row>
    <row r="172" ht="15.75">
      <c r="A172">
        <v>77</v>
      </c>
    </row>
    <row r="173" ht="15.75">
      <c r="A173">
        <v>95</v>
      </c>
    </row>
    <row r="174" ht="15.75">
      <c r="A174">
        <v>10</v>
      </c>
    </row>
    <row r="175" ht="15.75">
      <c r="A175">
        <v>22</v>
      </c>
    </row>
    <row r="176" ht="15.75">
      <c r="A176">
        <v>35</v>
      </c>
    </row>
    <row r="177" ht="15.75">
      <c r="A177">
        <v>20</v>
      </c>
    </row>
    <row r="178" ht="15.75">
      <c r="A178">
        <v>52</v>
      </c>
    </row>
    <row r="179" ht="15.75">
      <c r="A179">
        <v>5</v>
      </c>
    </row>
    <row r="180" ht="15.75">
      <c r="A180">
        <v>5</v>
      </c>
    </row>
    <row r="181" ht="15.75">
      <c r="A181">
        <v>67</v>
      </c>
    </row>
    <row r="182" ht="15.75">
      <c r="A182">
        <v>78</v>
      </c>
    </row>
    <row r="183" ht="15.75">
      <c r="A183">
        <v>22</v>
      </c>
    </row>
    <row r="184" ht="15.75">
      <c r="A184">
        <v>66</v>
      </c>
    </row>
    <row r="185" ht="15.75">
      <c r="A185">
        <v>54</v>
      </c>
    </row>
    <row r="186" ht="15.75">
      <c r="A186">
        <v>36</v>
      </c>
    </row>
    <row r="187" ht="15.75">
      <c r="A187">
        <v>48</v>
      </c>
    </row>
    <row r="188" ht="15.75">
      <c r="A188">
        <v>1</v>
      </c>
    </row>
    <row r="189" ht="15.75">
      <c r="A189">
        <v>27</v>
      </c>
    </row>
    <row r="190" ht="15.75">
      <c r="A190">
        <v>77</v>
      </c>
    </row>
    <row r="191" ht="15.75">
      <c r="A191">
        <v>49</v>
      </c>
    </row>
    <row r="192" ht="15.75">
      <c r="A192">
        <v>27</v>
      </c>
    </row>
    <row r="193" ht="15.75">
      <c r="A193">
        <v>80</v>
      </c>
    </row>
    <row r="194" ht="15.75">
      <c r="A194">
        <v>55</v>
      </c>
    </row>
    <row r="195" ht="15.75">
      <c r="A195">
        <v>6</v>
      </c>
    </row>
    <row r="196" ht="15.75">
      <c r="A196">
        <v>99</v>
      </c>
    </row>
    <row r="197" ht="15.75">
      <c r="A197">
        <v>16</v>
      </c>
    </row>
    <row r="198" ht="15.75">
      <c r="A198">
        <v>71</v>
      </c>
    </row>
    <row r="199" ht="15.75">
      <c r="A199">
        <v>94</v>
      </c>
    </row>
    <row r="200" ht="15.75">
      <c r="A200">
        <v>49</v>
      </c>
    </row>
    <row r="201" ht="15.75">
      <c r="A201">
        <v>19</v>
      </c>
    </row>
    <row r="202" ht="15.75">
      <c r="A202">
        <v>52</v>
      </c>
    </row>
    <row r="203" ht="15.75">
      <c r="A203">
        <v>89</v>
      </c>
    </row>
    <row r="204" ht="15.75">
      <c r="A204">
        <v>44</v>
      </c>
    </row>
    <row r="205" ht="15.75">
      <c r="A205">
        <v>21</v>
      </c>
    </row>
    <row r="206" ht="15.75">
      <c r="A206">
        <v>2</v>
      </c>
    </row>
    <row r="207" ht="15.75">
      <c r="A207">
        <v>60</v>
      </c>
    </row>
    <row r="208" ht="15.75">
      <c r="A208">
        <v>66</v>
      </c>
    </row>
    <row r="209" ht="15.75">
      <c r="A209">
        <v>28</v>
      </c>
    </row>
    <row r="210" ht="15.75">
      <c r="A210">
        <v>31</v>
      </c>
    </row>
    <row r="211" ht="15.75">
      <c r="A211">
        <v>59</v>
      </c>
    </row>
    <row r="212" ht="15.75">
      <c r="A212">
        <v>32</v>
      </c>
    </row>
    <row r="213" ht="15.75">
      <c r="A213">
        <v>3</v>
      </c>
    </row>
    <row r="214" ht="15.75">
      <c r="A214">
        <v>90</v>
      </c>
    </row>
    <row r="215" ht="15.75">
      <c r="A215">
        <v>71</v>
      </c>
    </row>
    <row r="216" ht="15.75">
      <c r="A216">
        <v>66</v>
      </c>
    </row>
    <row r="217" ht="15.75">
      <c r="A217">
        <v>93</v>
      </c>
    </row>
    <row r="218" ht="15.75">
      <c r="A218">
        <v>16</v>
      </c>
    </row>
    <row r="219" ht="15.75">
      <c r="A219">
        <v>5</v>
      </c>
    </row>
    <row r="220" ht="15.75">
      <c r="A220">
        <v>76</v>
      </c>
    </row>
    <row r="221" ht="15.75">
      <c r="A221">
        <v>72</v>
      </c>
    </row>
    <row r="222" ht="15.75">
      <c r="A222">
        <v>5</v>
      </c>
    </row>
    <row r="223" ht="15.75">
      <c r="A223">
        <v>76</v>
      </c>
    </row>
    <row r="224" ht="15.75">
      <c r="A224">
        <v>37</v>
      </c>
    </row>
    <row r="225" ht="15.75">
      <c r="A225">
        <v>89</v>
      </c>
    </row>
    <row r="226" ht="15.75">
      <c r="A226">
        <v>85</v>
      </c>
    </row>
    <row r="227" ht="15.75">
      <c r="A227">
        <v>7</v>
      </c>
    </row>
    <row r="228" ht="15.75">
      <c r="A228">
        <v>37</v>
      </c>
    </row>
    <row r="229" ht="15.75">
      <c r="A229">
        <v>51</v>
      </c>
    </row>
    <row r="230" ht="15.75">
      <c r="A230">
        <v>36</v>
      </c>
    </row>
    <row r="231" ht="15.75">
      <c r="A231">
        <v>25</v>
      </c>
    </row>
    <row r="232" ht="15.75">
      <c r="A232">
        <v>36</v>
      </c>
    </row>
    <row r="233" ht="15.75">
      <c r="A233">
        <v>46</v>
      </c>
    </row>
    <row r="234" ht="15.75">
      <c r="A234">
        <v>94</v>
      </c>
    </row>
    <row r="235" ht="15.75">
      <c r="A235">
        <v>90</v>
      </c>
    </row>
    <row r="236" ht="15.75">
      <c r="A236">
        <v>13</v>
      </c>
    </row>
    <row r="237" ht="15.75">
      <c r="A237">
        <v>79</v>
      </c>
    </row>
    <row r="238" ht="15.75">
      <c r="A238">
        <v>33</v>
      </c>
    </row>
    <row r="239" ht="15.75">
      <c r="A239">
        <v>85</v>
      </c>
    </row>
    <row r="240" ht="15.75">
      <c r="A240">
        <v>27</v>
      </c>
    </row>
    <row r="241" ht="15.75">
      <c r="A241">
        <v>9</v>
      </c>
    </row>
    <row r="242" ht="15.75">
      <c r="A242">
        <v>82</v>
      </c>
    </row>
    <row r="243" ht="15.75">
      <c r="A243">
        <v>66</v>
      </c>
    </row>
    <row r="244" ht="15.75">
      <c r="A244">
        <v>19</v>
      </c>
    </row>
    <row r="245" ht="15.75">
      <c r="A245">
        <v>65</v>
      </c>
    </row>
    <row r="246" ht="15.75">
      <c r="A246">
        <v>79</v>
      </c>
    </row>
    <row r="247" ht="15.75">
      <c r="A247">
        <v>28</v>
      </c>
    </row>
    <row r="248" ht="15.75">
      <c r="A248">
        <v>36</v>
      </c>
    </row>
    <row r="249" ht="15.75">
      <c r="A249">
        <v>32</v>
      </c>
    </row>
    <row r="250" ht="15.75">
      <c r="A250">
        <v>96</v>
      </c>
    </row>
    <row r="251" ht="15.75">
      <c r="A251">
        <v>5</v>
      </c>
    </row>
    <row r="252" ht="15.75">
      <c r="A252">
        <v>72</v>
      </c>
    </row>
    <row r="253" ht="15.75">
      <c r="A253">
        <v>89</v>
      </c>
    </row>
    <row r="254" ht="15.75">
      <c r="A254">
        <v>12</v>
      </c>
    </row>
    <row r="255" ht="15.75">
      <c r="A255">
        <v>16</v>
      </c>
    </row>
    <row r="256" ht="15.75">
      <c r="A256">
        <v>22</v>
      </c>
    </row>
    <row r="257" ht="15.75">
      <c r="A257">
        <v>99</v>
      </c>
    </row>
    <row r="258" ht="15.75">
      <c r="A258">
        <v>61</v>
      </c>
    </row>
    <row r="259" ht="15.75">
      <c r="A259">
        <v>15</v>
      </c>
    </row>
    <row r="260" ht="15.75">
      <c r="A260">
        <v>68</v>
      </c>
    </row>
    <row r="261" ht="15.75">
      <c r="A261">
        <v>50</v>
      </c>
    </row>
    <row r="262" ht="15.75">
      <c r="A262">
        <v>33</v>
      </c>
    </row>
    <row r="263" ht="15.75">
      <c r="A263">
        <v>19</v>
      </c>
    </row>
    <row r="264" ht="15.75">
      <c r="A264">
        <v>58</v>
      </c>
    </row>
    <row r="265" ht="15.75">
      <c r="A265">
        <v>61</v>
      </c>
    </row>
    <row r="266" ht="15.75">
      <c r="A266">
        <v>75</v>
      </c>
    </row>
    <row r="267" ht="15.75">
      <c r="A267">
        <v>46</v>
      </c>
    </row>
    <row r="268" ht="15.75">
      <c r="A268">
        <v>76</v>
      </c>
    </row>
    <row r="269" ht="15.75">
      <c r="A269">
        <v>68</v>
      </c>
    </row>
    <row r="270" ht="15.75">
      <c r="A270">
        <v>71</v>
      </c>
    </row>
    <row r="271" ht="15.75">
      <c r="A271">
        <v>73</v>
      </c>
    </row>
    <row r="272" ht="15.75">
      <c r="A272">
        <v>76</v>
      </c>
    </row>
    <row r="273" ht="15.75">
      <c r="A273">
        <v>96</v>
      </c>
    </row>
    <row r="274" ht="15.75">
      <c r="A274">
        <v>82</v>
      </c>
    </row>
    <row r="275" ht="15.75">
      <c r="A275">
        <v>22</v>
      </c>
    </row>
    <row r="276" ht="15.75">
      <c r="A276">
        <v>90</v>
      </c>
    </row>
    <row r="277" ht="15.75">
      <c r="A277">
        <v>25</v>
      </c>
    </row>
    <row r="278" ht="15.75">
      <c r="A278">
        <v>64</v>
      </c>
    </row>
    <row r="279" ht="15.75">
      <c r="A279">
        <v>44</v>
      </c>
    </row>
    <row r="280" ht="15.75">
      <c r="A280">
        <v>54</v>
      </c>
    </row>
    <row r="281" ht="15.75">
      <c r="A281">
        <v>6</v>
      </c>
    </row>
    <row r="282" ht="15.75">
      <c r="A282">
        <v>50</v>
      </c>
    </row>
    <row r="283" ht="15.75">
      <c r="A283">
        <v>92</v>
      </c>
    </row>
    <row r="284" ht="15.75">
      <c r="A284">
        <v>17</v>
      </c>
    </row>
    <row r="285" ht="15.75">
      <c r="A285">
        <v>46</v>
      </c>
    </row>
    <row r="286" ht="15.75">
      <c r="A286">
        <v>26</v>
      </c>
    </row>
    <row r="287" ht="15.75">
      <c r="A287">
        <v>79</v>
      </c>
    </row>
    <row r="288" ht="15.75">
      <c r="A288">
        <v>59</v>
      </c>
    </row>
    <row r="289" ht="15.75">
      <c r="A289">
        <v>9</v>
      </c>
    </row>
    <row r="290" ht="15.75">
      <c r="A290">
        <v>6</v>
      </c>
    </row>
    <row r="291" ht="15.75">
      <c r="A291">
        <v>58</v>
      </c>
    </row>
    <row r="292" ht="15.75">
      <c r="A292">
        <v>32</v>
      </c>
    </row>
    <row r="293" ht="15.75">
      <c r="A293">
        <v>74</v>
      </c>
    </row>
    <row r="294" ht="15.75">
      <c r="A294">
        <v>22</v>
      </c>
    </row>
    <row r="295" ht="15.75">
      <c r="A295">
        <v>11</v>
      </c>
    </row>
    <row r="296" ht="15.75">
      <c r="A296">
        <v>49</v>
      </c>
    </row>
    <row r="297" ht="15.75">
      <c r="A297">
        <v>0</v>
      </c>
    </row>
    <row r="298" ht="15.75">
      <c r="A298">
        <v>41</v>
      </c>
    </row>
    <row r="299" ht="15.75">
      <c r="A299">
        <v>91</v>
      </c>
    </row>
    <row r="300" ht="15.75">
      <c r="A300">
        <v>2</v>
      </c>
    </row>
    <row r="301" ht="15.75">
      <c r="A301">
        <v>2</v>
      </c>
    </row>
    <row r="302" ht="15.75">
      <c r="A302">
        <v>69</v>
      </c>
    </row>
    <row r="303" ht="15.75">
      <c r="A303">
        <v>88</v>
      </c>
    </row>
    <row r="304" ht="15.75">
      <c r="A304">
        <v>0</v>
      </c>
    </row>
    <row r="305" ht="15.75">
      <c r="A305">
        <v>17</v>
      </c>
    </row>
    <row r="306" ht="15.75">
      <c r="A306">
        <v>65</v>
      </c>
    </row>
    <row r="307" ht="15.75">
      <c r="A307">
        <v>95</v>
      </c>
    </row>
    <row r="308" ht="15.75">
      <c r="A308">
        <v>36</v>
      </c>
    </row>
    <row r="309" ht="15.75">
      <c r="A309">
        <v>83</v>
      </c>
    </row>
    <row r="310" ht="15.75">
      <c r="A310">
        <v>93</v>
      </c>
    </row>
    <row r="311" ht="15.75">
      <c r="A311">
        <v>9</v>
      </c>
    </row>
    <row r="312" ht="15.75">
      <c r="A312">
        <v>75</v>
      </c>
    </row>
    <row r="313" ht="15.75">
      <c r="A313">
        <v>99</v>
      </c>
    </row>
    <row r="314" ht="15.75">
      <c r="A314">
        <v>9</v>
      </c>
    </row>
    <row r="315" ht="15.75">
      <c r="A315">
        <v>27</v>
      </c>
    </row>
    <row r="316" ht="15.75">
      <c r="A316">
        <v>26</v>
      </c>
    </row>
    <row r="317" ht="15.75">
      <c r="A317">
        <v>5</v>
      </c>
    </row>
    <row r="318" ht="15.75">
      <c r="A318">
        <v>47</v>
      </c>
    </row>
    <row r="319" ht="15.75">
      <c r="A319">
        <v>74</v>
      </c>
    </row>
    <row r="320" ht="15.75">
      <c r="A320">
        <v>93</v>
      </c>
    </row>
    <row r="321" ht="15.75">
      <c r="A321">
        <v>43</v>
      </c>
    </row>
    <row r="322" ht="15.75">
      <c r="A322">
        <v>48</v>
      </c>
    </row>
    <row r="323" ht="15.75">
      <c r="A323">
        <v>45</v>
      </c>
    </row>
    <row r="324" ht="15.75">
      <c r="A324">
        <v>4</v>
      </c>
    </row>
    <row r="325" ht="15.75">
      <c r="A325">
        <v>50</v>
      </c>
    </row>
    <row r="326" ht="15.75">
      <c r="A326">
        <v>48</v>
      </c>
    </row>
    <row r="327" ht="15.75">
      <c r="A327">
        <v>35</v>
      </c>
    </row>
    <row r="328" ht="15.75">
      <c r="A328">
        <v>74</v>
      </c>
    </row>
    <row r="329" ht="15.75">
      <c r="A329">
        <v>7</v>
      </c>
    </row>
    <row r="330" ht="15.75">
      <c r="A330">
        <v>57</v>
      </c>
    </row>
    <row r="331" ht="15.75">
      <c r="A331">
        <v>40</v>
      </c>
    </row>
    <row r="332" ht="15.75">
      <c r="A332">
        <v>45</v>
      </c>
    </row>
    <row r="333" ht="15.75">
      <c r="A333">
        <v>51</v>
      </c>
    </row>
    <row r="334" ht="15.75">
      <c r="A334">
        <v>16</v>
      </c>
    </row>
    <row r="335" ht="15.75">
      <c r="A335">
        <v>70</v>
      </c>
    </row>
    <row r="336" ht="15.75">
      <c r="A336">
        <v>12</v>
      </c>
    </row>
    <row r="337" ht="15.75">
      <c r="A337">
        <v>63</v>
      </c>
    </row>
    <row r="338" ht="15.75">
      <c r="A338">
        <v>66</v>
      </c>
    </row>
    <row r="339" ht="15.75">
      <c r="A339">
        <v>25</v>
      </c>
    </row>
    <row r="340" ht="15.75">
      <c r="A340">
        <v>89</v>
      </c>
    </row>
    <row r="341" ht="15.75">
      <c r="A341">
        <v>60</v>
      </c>
    </row>
    <row r="342" ht="15.75">
      <c r="A342">
        <v>46</v>
      </c>
    </row>
    <row r="343" ht="15.75">
      <c r="A343">
        <v>30</v>
      </c>
    </row>
    <row r="344" ht="15.75">
      <c r="A344">
        <v>92</v>
      </c>
    </row>
    <row r="345" ht="15.75">
      <c r="A345">
        <v>65</v>
      </c>
    </row>
    <row r="346" ht="15.75">
      <c r="A346">
        <v>45</v>
      </c>
    </row>
    <row r="347" ht="15.75">
      <c r="A347">
        <v>8</v>
      </c>
    </row>
    <row r="348" ht="15.75">
      <c r="A348">
        <v>96</v>
      </c>
    </row>
    <row r="349" ht="15.75">
      <c r="A349">
        <v>76</v>
      </c>
    </row>
    <row r="350" ht="15.75">
      <c r="A350">
        <v>90</v>
      </c>
    </row>
    <row r="351" ht="15.75">
      <c r="A351">
        <v>12</v>
      </c>
    </row>
    <row r="352" ht="15.75">
      <c r="A352">
        <v>56</v>
      </c>
    </row>
    <row r="353" ht="15.75">
      <c r="A353">
        <v>42</v>
      </c>
    </row>
    <row r="354" ht="15.75">
      <c r="A354">
        <v>26</v>
      </c>
    </row>
    <row r="355" ht="15.75">
      <c r="A355">
        <v>78</v>
      </c>
    </row>
    <row r="356" ht="15.75">
      <c r="A356">
        <v>1</v>
      </c>
    </row>
    <row r="357" ht="15.75">
      <c r="A357">
        <v>43</v>
      </c>
    </row>
    <row r="358" ht="15.75">
      <c r="A358">
        <v>71</v>
      </c>
    </row>
    <row r="359" ht="15.75">
      <c r="A359">
        <v>12</v>
      </c>
    </row>
    <row r="360" ht="15.75">
      <c r="A360">
        <v>56</v>
      </c>
    </row>
    <row r="361" ht="15.75">
      <c r="A361">
        <v>4</v>
      </c>
    </row>
    <row r="362" ht="15.75">
      <c r="A362">
        <v>74</v>
      </c>
    </row>
    <row r="363" ht="15.75">
      <c r="A363">
        <v>65</v>
      </c>
    </row>
    <row r="364" ht="15.75">
      <c r="A364">
        <v>54</v>
      </c>
    </row>
    <row r="365" ht="15.75">
      <c r="A365">
        <v>48</v>
      </c>
    </row>
  </sheetData>
  <conditionalFormatting sqref="B366:B1369">
    <cfRule type="expression" priority="1" dxfId="0" stopIfTrue="1">
      <formula>$B366&lt;&gt;""</formula>
    </cfRule>
    <cfRule type="expression" priority="2" dxfId="0" stopIfTrue="1">
      <formula>$B366&lt;&gt;0</formula>
    </cfRule>
  </conditionalFormatting>
  <conditionalFormatting sqref="B2:B365">
    <cfRule type="expression" priority="3" dxfId="0" stopIfTrue="1">
      <formula>AND($B2&lt;&gt;"",$B2&lt;&gt;0)</formula>
    </cfRule>
  </conditionalFormatting>
  <conditionalFormatting sqref="C2:C365">
    <cfRule type="expression" priority="4" dxfId="1" stopIfTrue="1">
      <formula>AND($C2&lt;&gt;"",$C2&lt;&gt;0)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120" zoomScaleNormal="120" workbookViewId="0" topLeftCell="A1">
      <selection activeCell="H9" sqref="H9"/>
    </sheetView>
  </sheetViews>
  <sheetFormatPr defaultColWidth="8.796875" defaultRowHeight="15"/>
  <cols>
    <col min="2" max="2" width="13" style="27" customWidth="1"/>
    <col min="3" max="7" width="9.59765625" style="19" customWidth="1"/>
    <col min="8" max="8" width="22.19921875" style="0" customWidth="1"/>
    <col min="9" max="9" width="10.19921875" style="0" customWidth="1"/>
  </cols>
  <sheetData>
    <row r="1" spans="1:10" ht="18">
      <c r="A1" s="14" t="s">
        <v>55</v>
      </c>
      <c r="B1" s="28" t="s">
        <v>14</v>
      </c>
      <c r="C1" s="24" t="s">
        <v>15</v>
      </c>
      <c r="D1" s="29" t="s">
        <v>16</v>
      </c>
      <c r="E1" s="30" t="s">
        <v>17</v>
      </c>
      <c r="F1" s="31" t="s">
        <v>18</v>
      </c>
      <c r="G1" s="32" t="s">
        <v>19</v>
      </c>
      <c r="H1" s="44" t="s">
        <v>0</v>
      </c>
      <c r="I1" s="19"/>
      <c r="J1" s="45"/>
    </row>
    <row r="2" spans="1:7" ht="15">
      <c r="A2" s="14">
        <v>1</v>
      </c>
      <c r="B2" s="33" t="s">
        <v>21</v>
      </c>
      <c r="C2" s="14" t="s">
        <v>22</v>
      </c>
      <c r="D2" s="14" t="s">
        <v>23</v>
      </c>
      <c r="E2" s="14">
        <v>3.4</v>
      </c>
      <c r="F2" s="14">
        <v>50</v>
      </c>
      <c r="G2" s="14">
        <v>11</v>
      </c>
    </row>
    <row r="3" spans="1:7" ht="15">
      <c r="A3" s="14">
        <v>2</v>
      </c>
      <c r="B3" s="33" t="s">
        <v>21</v>
      </c>
      <c r="C3" s="14" t="s">
        <v>22</v>
      </c>
      <c r="D3" s="14" t="s">
        <v>25</v>
      </c>
      <c r="E3" s="14">
        <v>3.4</v>
      </c>
      <c r="F3" s="14">
        <v>45</v>
      </c>
      <c r="G3" s="14">
        <v>27</v>
      </c>
    </row>
    <row r="4" spans="1:14" ht="15">
      <c r="A4" s="14">
        <v>3</v>
      </c>
      <c r="B4" s="33" t="s">
        <v>21</v>
      </c>
      <c r="C4" s="14" t="s">
        <v>24</v>
      </c>
      <c r="D4" s="14" t="s">
        <v>23</v>
      </c>
      <c r="E4" s="14">
        <v>4</v>
      </c>
      <c r="F4" s="14">
        <v>50</v>
      </c>
      <c r="G4" s="14">
        <v>6</v>
      </c>
      <c r="J4" s="21"/>
      <c r="K4" s="27"/>
      <c r="L4" s="27"/>
      <c r="M4" s="27"/>
      <c r="N4" s="27"/>
    </row>
    <row r="5" spans="1:14" ht="15">
      <c r="A5" s="14">
        <v>4</v>
      </c>
      <c r="B5" s="33" t="s">
        <v>21</v>
      </c>
      <c r="C5" s="14" t="s">
        <v>24</v>
      </c>
      <c r="D5" s="14" t="s">
        <v>28</v>
      </c>
      <c r="E5" s="14">
        <v>5.4</v>
      </c>
      <c r="F5" s="14">
        <v>80</v>
      </c>
      <c r="G5" s="14">
        <v>3</v>
      </c>
      <c r="K5" s="27"/>
      <c r="L5" s="27"/>
      <c r="M5" s="27"/>
      <c r="N5" s="27"/>
    </row>
    <row r="6" spans="1:14" ht="15.75">
      <c r="A6" s="14">
        <v>5</v>
      </c>
      <c r="B6" s="33" t="s">
        <v>21</v>
      </c>
      <c r="C6" s="14" t="s">
        <v>24</v>
      </c>
      <c r="D6" s="14" t="s">
        <v>25</v>
      </c>
      <c r="E6" s="14">
        <v>7</v>
      </c>
      <c r="F6" s="14">
        <v>110</v>
      </c>
      <c r="G6" s="14">
        <v>2</v>
      </c>
      <c r="K6" s="27"/>
      <c r="L6" s="27"/>
      <c r="M6" s="27"/>
      <c r="N6" s="27"/>
    </row>
    <row r="7" spans="1:14" ht="15.75">
      <c r="A7" s="14">
        <v>6</v>
      </c>
      <c r="B7" s="33" t="s">
        <v>26</v>
      </c>
      <c r="C7" s="14" t="s">
        <v>22</v>
      </c>
      <c r="D7" s="14" t="s">
        <v>25</v>
      </c>
      <c r="E7" s="14">
        <v>5.2</v>
      </c>
      <c r="F7" s="14">
        <v>80</v>
      </c>
      <c r="G7" s="14">
        <v>9</v>
      </c>
      <c r="K7" s="27"/>
      <c r="L7" s="27"/>
      <c r="M7" s="27"/>
      <c r="N7" s="27"/>
    </row>
    <row r="8" spans="1:14" ht="15.75">
      <c r="A8" s="14">
        <v>7</v>
      </c>
      <c r="B8" s="33" t="s">
        <v>26</v>
      </c>
      <c r="C8" s="14" t="s">
        <v>22</v>
      </c>
      <c r="D8" s="14" t="s">
        <v>25</v>
      </c>
      <c r="E8" s="14">
        <v>6</v>
      </c>
      <c r="F8" s="14">
        <v>110</v>
      </c>
      <c r="G8" s="14">
        <v>7</v>
      </c>
      <c r="K8" s="27"/>
      <c r="L8" s="27"/>
      <c r="M8" s="27"/>
      <c r="N8" s="27"/>
    </row>
    <row r="9" spans="1:14" ht="15.75">
      <c r="A9" s="14">
        <v>8</v>
      </c>
      <c r="B9" s="33" t="s">
        <v>26</v>
      </c>
      <c r="C9" s="14" t="s">
        <v>22</v>
      </c>
      <c r="D9" s="14" t="s">
        <v>23</v>
      </c>
      <c r="E9" s="14">
        <v>3</v>
      </c>
      <c r="F9" s="14">
        <v>50</v>
      </c>
      <c r="G9" s="14">
        <v>21</v>
      </c>
      <c r="K9" s="27"/>
      <c r="L9" s="27"/>
      <c r="M9" s="27"/>
      <c r="N9" s="27"/>
    </row>
    <row r="10" spans="1:14" ht="15.75">
      <c r="A10" s="14">
        <v>9</v>
      </c>
      <c r="B10" s="33" t="s">
        <v>26</v>
      </c>
      <c r="C10" s="14" t="s">
        <v>24</v>
      </c>
      <c r="D10" s="14" t="s">
        <v>23</v>
      </c>
      <c r="E10" s="14">
        <v>4</v>
      </c>
      <c r="F10" s="14">
        <v>75</v>
      </c>
      <c r="G10" s="14">
        <v>8</v>
      </c>
      <c r="K10" s="27"/>
      <c r="L10" s="27"/>
      <c r="M10" s="27"/>
      <c r="N10" s="27"/>
    </row>
    <row r="11" spans="1:14" ht="15.75">
      <c r="A11" s="14">
        <v>10</v>
      </c>
      <c r="B11" s="33" t="s">
        <v>26</v>
      </c>
      <c r="C11" s="14" t="s">
        <v>24</v>
      </c>
      <c r="D11" s="14" t="s">
        <v>25</v>
      </c>
      <c r="E11" s="14">
        <v>8</v>
      </c>
      <c r="F11" s="14">
        <v>150</v>
      </c>
      <c r="G11" s="14">
        <v>3</v>
      </c>
      <c r="K11" s="27"/>
      <c r="L11" s="27"/>
      <c r="M11" s="27"/>
      <c r="N11" s="27"/>
    </row>
    <row r="12" spans="1:14" ht="15.75">
      <c r="A12" s="14">
        <v>11</v>
      </c>
      <c r="B12" s="33" t="s">
        <v>27</v>
      </c>
      <c r="C12" s="14" t="s">
        <v>24</v>
      </c>
      <c r="D12" s="14" t="s">
        <v>25</v>
      </c>
      <c r="E12" s="14">
        <v>6</v>
      </c>
      <c r="F12" s="14">
        <v>110</v>
      </c>
      <c r="G12" s="14">
        <v>3</v>
      </c>
      <c r="K12" s="27"/>
      <c r="L12" s="27"/>
      <c r="M12" s="27"/>
      <c r="N12" s="27"/>
    </row>
    <row r="13" spans="1:14" ht="15.75">
      <c r="A13" s="14">
        <v>12</v>
      </c>
      <c r="B13" s="33" t="s">
        <v>27</v>
      </c>
      <c r="C13" s="14" t="s">
        <v>22</v>
      </c>
      <c r="D13" s="14" t="s">
        <v>23</v>
      </c>
      <c r="E13" s="14">
        <v>3</v>
      </c>
      <c r="F13" s="14">
        <v>45</v>
      </c>
      <c r="G13" s="14">
        <v>4</v>
      </c>
      <c r="K13" s="27"/>
      <c r="L13" s="27"/>
      <c r="M13" s="27"/>
      <c r="N13" s="27"/>
    </row>
    <row r="14" spans="1:14" ht="15.75">
      <c r="A14" s="14">
        <v>13</v>
      </c>
      <c r="B14" s="33" t="s">
        <v>27</v>
      </c>
      <c r="C14" s="14" t="s">
        <v>22</v>
      </c>
      <c r="D14" s="14" t="s">
        <v>23</v>
      </c>
      <c r="E14" s="14">
        <v>4</v>
      </c>
      <c r="F14" s="14">
        <v>50</v>
      </c>
      <c r="G14" s="14">
        <v>8</v>
      </c>
      <c r="K14" s="27"/>
      <c r="L14" s="27"/>
      <c r="M14" s="27"/>
      <c r="N14" s="27"/>
    </row>
    <row r="15" spans="1:7" ht="15.75">
      <c r="A15" s="14">
        <v>14</v>
      </c>
      <c r="B15" s="33" t="s">
        <v>27</v>
      </c>
      <c r="C15" s="14" t="s">
        <v>22</v>
      </c>
      <c r="D15" s="14" t="s">
        <v>25</v>
      </c>
      <c r="E15" s="14">
        <v>7</v>
      </c>
      <c r="F15" s="14">
        <v>150</v>
      </c>
      <c r="G15" s="14">
        <v>11</v>
      </c>
    </row>
    <row r="16" spans="1:7" ht="15.75">
      <c r="A16" s="14">
        <v>15</v>
      </c>
      <c r="B16" s="33" t="s">
        <v>27</v>
      </c>
      <c r="C16" s="14" t="s">
        <v>24</v>
      </c>
      <c r="D16" s="14" t="s">
        <v>28</v>
      </c>
      <c r="E16" s="14">
        <v>3.4</v>
      </c>
      <c r="F16" s="14">
        <v>50</v>
      </c>
      <c r="G16" s="14">
        <v>5</v>
      </c>
    </row>
    <row r="17" spans="1:7" ht="15.75">
      <c r="A17" s="14">
        <v>16</v>
      </c>
      <c r="B17" s="33" t="s">
        <v>40</v>
      </c>
      <c r="C17" s="14" t="s">
        <v>22</v>
      </c>
      <c r="D17" s="14" t="s">
        <v>23</v>
      </c>
      <c r="E17" s="14">
        <v>2.5</v>
      </c>
      <c r="F17" s="14">
        <v>50</v>
      </c>
      <c r="G17" s="14">
        <v>21</v>
      </c>
    </row>
    <row r="18" spans="1:7" ht="15.75">
      <c r="A18" s="14">
        <v>17</v>
      </c>
      <c r="B18" s="33" t="s">
        <v>40</v>
      </c>
      <c r="C18" s="14" t="s">
        <v>22</v>
      </c>
      <c r="D18" s="14" t="s">
        <v>23</v>
      </c>
      <c r="E18" s="14">
        <v>3</v>
      </c>
      <c r="F18" s="14">
        <v>80</v>
      </c>
      <c r="G18" s="14">
        <v>12</v>
      </c>
    </row>
    <row r="19" spans="1:7" ht="15.75">
      <c r="A19" s="14">
        <v>18</v>
      </c>
      <c r="B19" s="33" t="s">
        <v>40</v>
      </c>
      <c r="C19" s="14" t="s">
        <v>24</v>
      </c>
      <c r="D19" s="14" t="s">
        <v>23</v>
      </c>
      <c r="E19" s="14">
        <v>3.5</v>
      </c>
      <c r="F19" s="14">
        <v>110</v>
      </c>
      <c r="G19" s="14">
        <v>8</v>
      </c>
    </row>
    <row r="20" spans="1:7" ht="15.75">
      <c r="A20" s="14">
        <v>19</v>
      </c>
      <c r="B20" s="33" t="s">
        <v>41</v>
      </c>
      <c r="C20" s="14" t="s">
        <v>22</v>
      </c>
      <c r="D20" s="14" t="s">
        <v>23</v>
      </c>
      <c r="E20" s="14">
        <v>2</v>
      </c>
      <c r="F20" s="14">
        <v>40</v>
      </c>
      <c r="G20" s="14">
        <v>6</v>
      </c>
    </row>
    <row r="21" spans="1:7" ht="15.75">
      <c r="A21" s="14">
        <v>20</v>
      </c>
      <c r="B21" s="33" t="s">
        <v>41</v>
      </c>
      <c r="C21" s="14" t="s">
        <v>22</v>
      </c>
      <c r="D21" s="14" t="s">
        <v>23</v>
      </c>
      <c r="E21" s="14">
        <v>2.5</v>
      </c>
      <c r="F21" s="14">
        <v>50</v>
      </c>
      <c r="G21" s="14">
        <v>5</v>
      </c>
    </row>
    <row r="22" spans="1:7" ht="15.75">
      <c r="A22" s="14">
        <v>21</v>
      </c>
      <c r="B22" s="33" t="s">
        <v>41</v>
      </c>
      <c r="C22" s="14" t="s">
        <v>24</v>
      </c>
      <c r="D22" s="14" t="s">
        <v>25</v>
      </c>
      <c r="E22" s="14">
        <v>3</v>
      </c>
      <c r="F22" s="14">
        <v>70</v>
      </c>
      <c r="G22" s="14">
        <v>3</v>
      </c>
    </row>
    <row r="23" spans="1:7" ht="15.75">
      <c r="A23" s="14">
        <v>22</v>
      </c>
      <c r="B23" s="33" t="s">
        <v>41</v>
      </c>
      <c r="C23" s="14" t="s">
        <v>24</v>
      </c>
      <c r="D23" s="14" t="s">
        <v>25</v>
      </c>
      <c r="E23" s="14">
        <v>3.5</v>
      </c>
      <c r="F23" s="14">
        <v>110</v>
      </c>
      <c r="G23" s="14">
        <v>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Lejman</dc:creator>
  <cp:keywords/>
  <dc:description/>
  <cp:lastModifiedBy>Krzysztof Lejman</cp:lastModifiedBy>
  <dcterms:created xsi:type="dcterms:W3CDTF">2002-12-03T06:32:02Z</dcterms:created>
  <dcterms:modified xsi:type="dcterms:W3CDTF">2021-04-14T10:57:15Z</dcterms:modified>
  <cp:category/>
  <cp:version/>
  <cp:contentType/>
  <cp:contentStatus/>
</cp:coreProperties>
</file>